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8220" windowHeight="8715" tabRatio="802" activeTab="0"/>
  </bookViews>
  <sheets>
    <sheet name="งบดุล-สินทรัพย์" sheetId="1" r:id="rId1"/>
    <sheet name="งบดุล-หนี้สิน" sheetId="2" r:id="rId2"/>
    <sheet name="งบดุล-ส่วนของผู้ถือหุ้น" sheetId="3" r:id="rId3"/>
    <sheet name="กำไรขาดทุนAccum" sheetId="4" r:id="rId4"/>
    <sheet name="EQ Change Conso" sheetId="5" r:id="rId5"/>
    <sheet name="EQ Change PTT" sheetId="6" r:id="rId6"/>
    <sheet name="งบกระแสเงินสด" sheetId="7" r:id="rId7"/>
  </sheets>
  <definedNames>
    <definedName name="conso" localSheetId="2">'งบดุล-ส่วนของผู้ถือหุ้น'!$A$1:$P$40</definedName>
    <definedName name="_xlnm.Print_Area" localSheetId="4">'EQ Change Conso'!$B$1:$Z$40</definedName>
    <definedName name="_xlnm.Print_Area" localSheetId="5">'EQ Change PTT'!$B$1:$R$32</definedName>
    <definedName name="_xlnm.Print_Area" localSheetId="3">'กำไรขาดทุนAccum'!$B$2:$N$41</definedName>
    <definedName name="_xlnm.Print_Area" localSheetId="6">'งบกระแสเงินสด'!$A$1:$N$158</definedName>
    <definedName name="_xlnm.Print_Area" localSheetId="2">'งบดุล-ส่วนของผู้ถือหุ้น'!$A$1:$P$40</definedName>
    <definedName name="_xlnm.Print_Area" localSheetId="0">'งบดุล-สินทรัพย์'!$A$1:$N$39</definedName>
    <definedName name="_xlnm.Print_Area" localSheetId="1">'งบดุล-หนี้สิน'!$A$1:$O$35</definedName>
  </definedNames>
  <calcPr fullCalcOnLoad="1"/>
</workbook>
</file>

<file path=xl/sharedStrings.xml><?xml version="1.0" encoding="utf-8"?>
<sst xmlns="http://schemas.openxmlformats.org/spreadsheetml/2006/main" count="413" uniqueCount="241">
  <si>
    <t>งบดุล</t>
  </si>
  <si>
    <t>สินทรัพย์</t>
  </si>
  <si>
    <t>สินค้าคงเหลือ</t>
  </si>
  <si>
    <t>หนี้สินหมุนเวียนอื่น</t>
  </si>
  <si>
    <t>รวมสินทรัพย์หมุนเวียน</t>
  </si>
  <si>
    <t>สินทรัพย์หมุนเวียนอื่น</t>
  </si>
  <si>
    <t>รวมสินทรัพย์</t>
  </si>
  <si>
    <t>ค่าใช้จ่ายค้างจ่าย</t>
  </si>
  <si>
    <t>รวมหนี้สินหมุนเวียน</t>
  </si>
  <si>
    <t>เงินมัดจำถังก๊าซ</t>
  </si>
  <si>
    <t>รวมหนี้สิน</t>
  </si>
  <si>
    <t>กำไรสะสม</t>
  </si>
  <si>
    <t>จัดสรรแล้ว</t>
  </si>
  <si>
    <t>ยังไม่ได้จัดสรร</t>
  </si>
  <si>
    <t>งบกำไรขาดทุน</t>
  </si>
  <si>
    <t>ดอกเบี้ยจ่าย</t>
  </si>
  <si>
    <t>กำไรสุทธิ</t>
  </si>
  <si>
    <t>หน่วย : บาท</t>
  </si>
  <si>
    <t>รายได้อื่น</t>
  </si>
  <si>
    <t>พัสดุคงเหลือ - สุทธิ</t>
  </si>
  <si>
    <t>เงินจ่ายล่วงหน้าค่าซื้อก๊าซ</t>
  </si>
  <si>
    <t>ภาษีเงินได้ค้างจ่าย</t>
  </si>
  <si>
    <t>ภาษีเงินได้</t>
  </si>
  <si>
    <t>ส่วนของผู้ถือหุ้นส่วนน้อย</t>
  </si>
  <si>
    <t>งบการเงินรวม</t>
  </si>
  <si>
    <t>หมายเหตุ</t>
  </si>
  <si>
    <t>สินทรัพย์หมุนเวียน</t>
  </si>
  <si>
    <t>ที่ดิน อาคารและอุปกรณ์ - สุทธิ</t>
  </si>
  <si>
    <t>หนี้สินหมุนเวียน</t>
  </si>
  <si>
    <t>เงินปันผลจ่าย</t>
  </si>
  <si>
    <t>บริษัท ปตท.จำกัด (มหาชน) และบริษัทย่อย</t>
  </si>
  <si>
    <t>ทุนเรือนหุ้น</t>
  </si>
  <si>
    <t>หนี้สินและส่วนของผู้ถือหุ้น</t>
  </si>
  <si>
    <t>ส่วนของผู้ถือหุ้น</t>
  </si>
  <si>
    <t>ทุนจดทะเบียน</t>
  </si>
  <si>
    <t>รวมส่วนของผู้ถือหุ้น</t>
  </si>
  <si>
    <t>หนี้สินและส่วนของผู้ถือหุ้น (ต่อ)</t>
  </si>
  <si>
    <t>รวมหนี้สินและส่วนของผู้ถือหุ้น</t>
  </si>
  <si>
    <t>ผลต่างจากการแปลงค่างบการเงิน</t>
  </si>
  <si>
    <t>ที่ออกและชำระแล้ว</t>
  </si>
  <si>
    <t>มูลค่าหุ้น</t>
  </si>
  <si>
    <t>ผลต่างจากการ</t>
  </si>
  <si>
    <t>แปลงค่างบการเงิน</t>
  </si>
  <si>
    <t>ส่วนน้อย</t>
  </si>
  <si>
    <t>ในหลักทรัพย์เผื่อขาย</t>
  </si>
  <si>
    <t>สำรอง</t>
  </si>
  <si>
    <t>ตามกฎหมาย</t>
  </si>
  <si>
    <t>สำรองเพื่อกองทุน</t>
  </si>
  <si>
    <t>ประกันวินาศภัย</t>
  </si>
  <si>
    <t>เงินสดและรายการเทียบเท่าเงินสด</t>
  </si>
  <si>
    <t>เงินลงทุนชั่วคราว</t>
  </si>
  <si>
    <t>สินทรัพย์ไม่หมุนเวียน</t>
  </si>
  <si>
    <t>สินทรัพย์ไม่หมุนเวียนอื่น</t>
  </si>
  <si>
    <t>หนี้สินไม่หมุนเวียน</t>
  </si>
  <si>
    <t>เงินกู้ยืมระยะยาว</t>
  </si>
  <si>
    <t>หนี้สินไม่หมุนเวียนอื่น</t>
  </si>
  <si>
    <t>รวมสินทรัพย์ไม่หมุนเวียน</t>
  </si>
  <si>
    <t>รวมหนี้สินไม่หมุนเวียน</t>
  </si>
  <si>
    <t xml:space="preserve">ส่วนเกิน </t>
  </si>
  <si>
    <t>บริษัท ปตท. จำกัด (มหาชน) และบริษัทย่อย</t>
  </si>
  <si>
    <t>เงินกู้ยืมระยะยาวที่ถึงกำหนดชำระภายใน 1 ปี</t>
  </si>
  <si>
    <t>เจ้าหนี้การค้า-กิจการที่เกี่ยวข้องกัน</t>
  </si>
  <si>
    <t>เจ้าหนี้การค้า-กิจการอื่น</t>
  </si>
  <si>
    <t>กำไร(ขาดทุน)</t>
  </si>
  <si>
    <t>ที่ยังไม่เกิดขึ้น</t>
  </si>
  <si>
    <t>ทุนที่ออกและชำระแล้ว</t>
  </si>
  <si>
    <t>ส่วนเกินทุน</t>
  </si>
  <si>
    <t>ส่วนเกินมูลค่าหุ้นสามัญ</t>
  </si>
  <si>
    <t>ลูกหนี้อื่น เงินจ่ายล่วงหน้าและเงินให้กู้ยืมระยะสั้น</t>
  </si>
  <si>
    <t>เงินเบิกเกินบัญชีและเงินกู้ยืมระยะสั้นจากสถาบันการเงิน</t>
  </si>
  <si>
    <t>กำไรขั้นต้น</t>
  </si>
  <si>
    <t>ส่วนเกินทุนจากการเปลี่ยนแปลงสัดส่วนการถือหุ้น</t>
  </si>
  <si>
    <t>ส่วนเกินทุนจากการ</t>
  </si>
  <si>
    <t>เปลี่ยนแปลงสัดส่วน</t>
  </si>
  <si>
    <t>ส่วนเกินทุนจากการเปลี่ยนแปลงสัดส่วน</t>
  </si>
  <si>
    <t>การถือหุ้นฯ</t>
  </si>
  <si>
    <t>เจ้าหนี้อื่นระยะยาว-กิจการที่เกี่ยวข้องกัน</t>
  </si>
  <si>
    <t>งบกระแสเงินสด</t>
  </si>
  <si>
    <t xml:space="preserve">กระแสเงินสดจากกิจกรรมดำเนินงาน </t>
  </si>
  <si>
    <t>รายการปรับปรุงกระทบยอดกำไรสุทธิเป็นเงินสดรับ(จ่าย)</t>
  </si>
  <si>
    <t>ค่าเสื่อมราคา ค่าสูญสิ้น และค่าตัดจำหน่าย</t>
  </si>
  <si>
    <t>ค่าใช้จ่ายในการสำรวจตัดจำหน่าย</t>
  </si>
  <si>
    <t>ดอกเบี้ยจากสัญญาเช่าการเงินตัดจำหน่าย</t>
  </si>
  <si>
    <t>เงินปันผลรับ</t>
  </si>
  <si>
    <t>กำไรจากการดำเนินงานก่อนการเปลี่ยนแปลงในสินทรัพย์</t>
  </si>
  <si>
    <t>สินทรัพย์ดำเนินงาน (เพิ่มขึ้น) ลดลง</t>
  </si>
  <si>
    <t>ลูกหนี้การค้าและตั๋วเงินรับ-กิจการอื่น</t>
  </si>
  <si>
    <t>ลูกหนี้การค้า-กิจการที่เกี่ยวข้องกัน</t>
  </si>
  <si>
    <t>พัสดุคงเหลือ</t>
  </si>
  <si>
    <t xml:space="preserve">สินทรัพย์ไม่หมุนเวียนอื่น </t>
  </si>
  <si>
    <t>หนี้สินดำเนินงานเพิ่มขึ้น (ลดลง)</t>
  </si>
  <si>
    <t xml:space="preserve">กระแสเงินสดจากกิจกรรมลงทุน </t>
  </si>
  <si>
    <t>เงินรับจากการขายที่ดิน อาคารและอุปกรณ์</t>
  </si>
  <si>
    <t>เงินจ่ายสำหรับที่ดิน อาคารและอุปกรณ์</t>
  </si>
  <si>
    <t>เงินจ่ายสำหรับสินทรัพย์ไม่มีตัวตน</t>
  </si>
  <si>
    <t>เงินให้กู้ยืมระยะยาวแก่กิจการที่เกี่ยวข้องกัน</t>
  </si>
  <si>
    <t>เงินให้กู้ยืมระยะสั้นแก่กิจการที่เกี่ยวข้องกัน</t>
  </si>
  <si>
    <t>เงินจ่ายสำหรับเงินลงทุนในบริษัทย่อย</t>
  </si>
  <si>
    <t>เงินจ่ายสำหรับเงินลงทุนในบริษัทร่วม</t>
  </si>
  <si>
    <t>รับคืนเงินให้กู้ยืมระยะสั้นจากกิจการที่เกี่ยวข้องกัน</t>
  </si>
  <si>
    <t xml:space="preserve">กระแสเงินสดจากกิจกรรมจัดหาเงิน </t>
  </si>
  <si>
    <t>เงินสดรับจากการออกหุ้นสามัญ</t>
  </si>
  <si>
    <t>เงินสดรับจากการกู้ยืมระยะยาว</t>
  </si>
  <si>
    <t>เงินสดรับจากการออกหุ้นกู้</t>
  </si>
  <si>
    <t>เงินสดรับจากการกู้ยืมระยะสั้น</t>
  </si>
  <si>
    <t>จ่ายคืนเงินกู้ยืมระยะยาว</t>
  </si>
  <si>
    <t>เงินจ่ายค่างวดตามสัญญาเช่าการเงิน</t>
  </si>
  <si>
    <t>เงินเบิกเกินบัญชีและเงินกู้ยืมระยะสั้นจาก</t>
  </si>
  <si>
    <t>ผลกระทบจากอัตราแลกเปลี่ยนในเงินสดและรายการเทียบเท่าเงินสด</t>
  </si>
  <si>
    <t>โอนที่ดิน อาคาร และอุปกรณ์เป็นค่าใช้จ่าย</t>
  </si>
  <si>
    <t>ส่วนลดมูลค่าหุ้นกู้ตัดจำหน่าย</t>
  </si>
  <si>
    <t>รายได้จากการขายและการให้บริการ</t>
  </si>
  <si>
    <t>ต้นทุนขายและการให้บริการ</t>
  </si>
  <si>
    <t xml:space="preserve">      </t>
  </si>
  <si>
    <t>งบแสดงการเปลี่ยนแปลงส่วนของผู้ถือหุ้น</t>
  </si>
  <si>
    <t>ส่วนของผู้ถือหุ้นส่วนน้อยในกำไรสุทธิ</t>
  </si>
  <si>
    <t>หุ้นสามัญ 2,857,245,725 หุ้น มูลค่าหุ้นละ 10 บาท</t>
  </si>
  <si>
    <t>ทุนเรือนหุ้นที่ออกและชำระแล้ว</t>
  </si>
  <si>
    <t>ส่วนเกินมูลค่าหุ้น</t>
  </si>
  <si>
    <t>เงินให้กู้ยืมระยะสั้นแก่กิจการอื่น</t>
  </si>
  <si>
    <t>รับคืนเงินให้กู้ยืมระยะยาวจากกิจการที่เกี่ยวข้องกัน</t>
  </si>
  <si>
    <t>เงินสดรับจากส่วนเกินมูลค่าหุ้น</t>
  </si>
  <si>
    <t>(กำไร)ขาดทุนจากการจำหน่ายสินทรัพย์</t>
  </si>
  <si>
    <t>ลูกหนี้อื่น เงินจ่ายล่วงหน้าและเงินให้กู้ยืมระยะยาว</t>
  </si>
  <si>
    <t>ประธานเจ้าหน้าที่บริหารและกรรมการผู้จัดการใหญ่</t>
  </si>
  <si>
    <t xml:space="preserve">          (นายประเสริฐ  บุญสัมพันธ์)</t>
  </si>
  <si>
    <t>เงินจ่ายสำหรับเงินลงทุนในกิจการที่ควบคุมร่วมกัน</t>
  </si>
  <si>
    <t>สินทรัพย์ภาษีเงินได้รอการตัดบัญชี</t>
  </si>
  <si>
    <t>เงินกู้ยืมระยะสั้นอื่น</t>
  </si>
  <si>
    <t>หนี้สินภาษีเงินได้รอการตัดบัญชี</t>
  </si>
  <si>
    <t>ค่าใช้จ่ายในการสำรวจปิโตรเลียม</t>
  </si>
  <si>
    <t>เงินจ่ายสำหรับเงินลงทุนระยะยาวอื่น</t>
  </si>
  <si>
    <t>เงินให้กู้ยืมระยะยาวแก่กิจการอื่น</t>
  </si>
  <si>
    <t>ดอกเบี้ยรับ</t>
  </si>
  <si>
    <t>เงินสดจ่ายภาษีเงินได้</t>
  </si>
  <si>
    <t>เงินสดรับจากดอกเบี้ย</t>
  </si>
  <si>
    <t>เงินสดจ่ายดอกเบี้ย</t>
  </si>
  <si>
    <t>การแบ่งปันกำไรสุทธิ</t>
  </si>
  <si>
    <t>ส่วนที่เป็นของผู้ถือหุ้นส่วนน้อย</t>
  </si>
  <si>
    <t>กำไรต่อหุ้นขั้นพื้นฐานส่วนที่เป็นของผู้ถือหุ้นบริษัทใหญ่</t>
  </si>
  <si>
    <t>กำไรต่อหุ้นปรับลดส่วนที่เป็นของผู้ถือหุ้นบริษัทใหญ่</t>
  </si>
  <si>
    <t>เงินสดสุทธิใช้ไปในกิจกรรมลงทุน</t>
  </si>
  <si>
    <t>ลูกหนี้อื่นและเงินจ่ายล่วงหน้าระยะยาว - กิจการที่เกี่ยวข้องกัน</t>
  </si>
  <si>
    <t>งบการเงินเฉพาะกิจการ</t>
  </si>
  <si>
    <t>ลูกหนี้การค้าและตั๋วเงินรับ-กิจการอื่น-สุทธิ</t>
  </si>
  <si>
    <t>ลูกหนี้การค้า-กิจการที่เกี่ยวข้องกัน-สุทธิ</t>
  </si>
  <si>
    <t>ค่าความนิยม-สุทธิ</t>
  </si>
  <si>
    <t>สินทรัพย์ไม่มีตัวตน-สุทธิ</t>
  </si>
  <si>
    <t>เงินลงทุนระยะยาวอื่น-สุทธิ</t>
  </si>
  <si>
    <t>ลูกหนี้อื่น เงินจ่ายล่วงหน้าและเงินให้กู้ยืมระยะสั้น-กิจการ</t>
  </si>
  <si>
    <t>(โอนกลับ)ขาดทุนจากการด้อยค่าของสินทรัพย์</t>
  </si>
  <si>
    <t>ค่าภาคหลวงและค่าตอบแทนสำหรับปิโตรเลียม</t>
  </si>
  <si>
    <t>ของผู้ถือหุ้น</t>
  </si>
  <si>
    <t>รวมส่วน</t>
  </si>
  <si>
    <t>บริษัทใหญ่</t>
  </si>
  <si>
    <t>เงินลงทุนในบริษัทร่วม</t>
  </si>
  <si>
    <t>เงินลงทุนในบริษัทย่อย</t>
  </si>
  <si>
    <t>เงินลงทุนในกิจการที่ควบคุมร่วมกัน</t>
  </si>
  <si>
    <t>ลูกหนี้อื่นและเงินให้กู้ยืมระยะสั้น-กิจการอื่น-สุทธิ</t>
  </si>
  <si>
    <t>เจ้าหนี้อื่น-กิจการอื่น</t>
  </si>
  <si>
    <t>ทุนสำรองตามกฎหมาย</t>
  </si>
  <si>
    <t>ทุนสำรองเพื่อกองทุนประกันวินาศภัย</t>
  </si>
  <si>
    <t>2552</t>
  </si>
  <si>
    <t>ค่าใช้จ่ายในการขาย</t>
  </si>
  <si>
    <t>ค่าใช้จ่ายในการบริหาร</t>
  </si>
  <si>
    <t>ค่าใช้จ่ายอื่น</t>
  </si>
  <si>
    <t>กำไรก่อนภาษีเงินได้</t>
  </si>
  <si>
    <t>ยอดคงเหลือ ณ วันที่ 1 มกราคม 2552</t>
  </si>
  <si>
    <t>ต้นทุนทางการเงิน</t>
  </si>
  <si>
    <t>เงินจ่ายสำหรับค่าเช่าที่ดิน-อาคารตามสัญญาระยะยาว</t>
  </si>
  <si>
    <t>(ปรับปรุงใหม่)</t>
  </si>
  <si>
    <t>กำไรก่อนค่าใช้จ่าย</t>
  </si>
  <si>
    <t>กำไรก่อนต้นทุนทางการเงินและภาษีเงินได้</t>
  </si>
  <si>
    <t>อื่นๆ</t>
  </si>
  <si>
    <t>รวมรายได้ (ค่าใช้จ่าย) ที่รับรู้ในส่วนของผู้ถือหุ้น</t>
  </si>
  <si>
    <t>รวมรายได้ (ค่าใช้จ่าย) ทั้งสิ้นที่รับรู้สำหรับงวด</t>
  </si>
  <si>
    <t>เงินสดรับจากการยกเลิกสัญญาเช่าในสถานีบริการน้ำมัน</t>
  </si>
  <si>
    <t>เงินสดจ่ายค่าธรรมเนียมในการจัดหาเงินกู้</t>
  </si>
  <si>
    <t>หนี้สินภาษีเงินได้รอตัดบัญชี</t>
  </si>
  <si>
    <t>กำไรจากการดำเนินงาน</t>
  </si>
  <si>
    <t>(นายเทวินทร์ วงศ์วานิช)</t>
  </si>
  <si>
    <t>ประธานเจ้าหน้าที่บริหารการเงิน</t>
  </si>
  <si>
    <t xml:space="preserve">Update </t>
  </si>
  <si>
    <t>จ่ายคืนเงินกู้ยืมระยะสั้น</t>
  </si>
  <si>
    <t>(โอนกลับ)ค่าเผื่อการลดมูลค่าสินค้าคงเหลือ</t>
  </si>
  <si>
    <t>กำไรที่ยังไม่เกิดขึ้นในหลักทรัพย์เผื่อขาย</t>
  </si>
  <si>
    <t>ซื้อธุรกิจ</t>
  </si>
  <si>
    <t>สินทรัพย์เหมือง-สุทธิ</t>
  </si>
  <si>
    <t>เงินจ่ายสำหรับพัฒนาสินทรัพย์เหมือง</t>
  </si>
  <si>
    <t>ค่าความเสียหายจากเหตุการณ์น้ำมันและก๊าซธรรมชาติรั่วไหล</t>
  </si>
  <si>
    <t>รวมส่วนของผู้ถือหุ้นบริษัทใหญ่</t>
  </si>
  <si>
    <t>ส่วนที่เป็นของผู้ถือหุ้นบริษัทใหญ่</t>
  </si>
  <si>
    <t>กำไรส่วนที่เป็นของผู้ถือหุ้นบริษัทใหญ่</t>
  </si>
  <si>
    <t>สำรองเพื่อกองทุนประกันวินาศภัย</t>
  </si>
  <si>
    <t>เงินจ่ายล่วงหน้าสำหรับที่ดิน อาคารและอุปกรณ์</t>
  </si>
  <si>
    <t>หุ้นสามัญ 2,833,784,825 หุ้น มูลค่าหุ้นละ 10 บาท</t>
  </si>
  <si>
    <t>ประมาณการหนี้สินค่ารื้อถอนอุปกรณ์การผลิตระยะสั้น</t>
  </si>
  <si>
    <t>ประมาณการหนี้สินค่ารื้อถอนอุปกรณ์การผลิตระยะยาว</t>
  </si>
  <si>
    <t>25.2</t>
  </si>
  <si>
    <t>ส่วนของ</t>
  </si>
  <si>
    <t>ผู้ถือหุ้น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</si>
  <si>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</si>
  <si>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วันปลายงวด</t>
  </si>
  <si>
    <t>2553</t>
  </si>
  <si>
    <t>ยอดคงเหลือ ณ วันที่ 1 มกราคม 2553</t>
  </si>
  <si>
    <t>รับคืนเงินให้กู้ยืมระยะยาวจากกิจการอื่น</t>
  </si>
  <si>
    <t>ส่วนแบ่งกำไรจากเงินลงทุนในบริษัทร่วม</t>
  </si>
  <si>
    <t>จ่ายคืนหุ้นกู้</t>
  </si>
  <si>
    <t>ค่าตอบแทนกรรมการและผู้บริหาร</t>
  </si>
  <si>
    <t>จ่ายคืนพันธบัตร ปตท.</t>
  </si>
  <si>
    <t xml:space="preserve"> จากกิจกรรมดำเนินงาน :</t>
  </si>
  <si>
    <t xml:space="preserve"> และหนี้สินดำเนินงาน</t>
  </si>
  <si>
    <t xml:space="preserve"> ที่เกี่ยวข้องกัน</t>
  </si>
  <si>
    <t xml:space="preserve"> ในบริษัทย่อยและบริษัทร่วม</t>
  </si>
  <si>
    <t xml:space="preserve"> - กิจการที่เกี่ยวข้องกัน-สุทธิ</t>
  </si>
  <si>
    <t xml:space="preserve">  การถือหุ้นในบริษัทย่อยและบริษัทร่วม</t>
  </si>
  <si>
    <t>รวมรายได้ทั้งสิ้นที่รับรู้สำหรับงวด</t>
  </si>
  <si>
    <t>รวมรายได้ที่รับรู้ในส่วนของผู้ถือหุ้น</t>
  </si>
  <si>
    <t>ขาดทุนจากการจำหน่ายเงินลงทุน</t>
  </si>
  <si>
    <t>เงินสดรับจากการดำเนินงาน</t>
  </si>
  <si>
    <t>เงินสดสุทธิได้มาจากกิจกรรมดำเนินงาน</t>
  </si>
  <si>
    <t>เงินสดสุทธิได้มาจาก (ใช้ไปใน) กิจกรรมจัดหาเงิน</t>
  </si>
  <si>
    <t>เจ้าหนี้อื่นและเงินกู้ยืมระยะสั้น-กิจการที่เกี่ยวข้องกัน</t>
  </si>
  <si>
    <t>เงินลงทุนชั่วคราว (เพิ่มขึ้น)</t>
  </si>
  <si>
    <t>เงินสดและรายการเทียบเท่าเงินสดเพิ่มขึ้นสุทธิ</t>
  </si>
  <si>
    <t>ณ วันที่ 31 ธันวาคม 2553 และ 2552</t>
  </si>
  <si>
    <t>หมายเหตุประกอบงบการเงินเป็นส่วนหนึ่งของงบการเงินนี้</t>
  </si>
  <si>
    <t>สำหรับปีสิ้นสุดวันที่ 31 ธันวาคม 2553 และ 2552</t>
  </si>
  <si>
    <t>ยอดคงเหลือ ณ วันที่ 31 ธันวาคม 2552</t>
  </si>
  <si>
    <t>ยอดคงเหลือ ณ วันที่ 31 ธันวาคม 2553</t>
  </si>
  <si>
    <t xml:space="preserve"> 2553</t>
  </si>
  <si>
    <t xml:space="preserve"> 2552</t>
  </si>
  <si>
    <t xml:space="preserve"> สถาบันการเงินเพิ่มขึ้น</t>
  </si>
  <si>
    <t>หุ้นสามัญ 2,849,042,025 หุ้น มูลค่าหุ้นละ 10 บาท</t>
  </si>
  <si>
    <t>10.3,10.4</t>
  </si>
  <si>
    <t>16.2</t>
  </si>
  <si>
    <t>24.2</t>
  </si>
  <si>
    <t>เงินมัดจำสำหรับการซื้อธุรกิจ</t>
  </si>
  <si>
    <t>กำไรจากอัตราแลกเปลี่ยนเงินตราต่างประเทศ</t>
  </si>
  <si>
    <t>กำไรจากอัตราแลกเปลี่ยน</t>
  </si>
  <si>
    <t>หนี้สงสัยจะสูญ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</si>
</sst>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\(#,##0\)"/>
    <numFmt numFmtId="177" formatCode="#,##0;[Red]\(#,##0\)"/>
    <numFmt numFmtId="178" formatCode="#,##0\ ;[Red]\(#,##0\)"/>
    <numFmt numFmtId="179" formatCode="#,##0;#,##0\)"/>
    <numFmt numFmtId="180" formatCode="_-* #,##0_-;\-* #,##0_-;_-* &quot;-&quot;??_-;_-@_-"/>
    <numFmt numFmtId="181" formatCode="#,##0.00;\(#,##0.00\)"/>
    <numFmt numFmtId="182" formatCode="_-* #,##0.0_-;\-* #,##0.0_-;_-* &quot;-&quot;??_-;_-@_-"/>
    <numFmt numFmtId="183" formatCode="#,##0.0;\(#,##0.0\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00;[Red]\-#,##0.000"/>
    <numFmt numFmtId="191" formatCode="#,##0.0;[Red]\-#,##0.0"/>
    <numFmt numFmtId="192" formatCode="#,##0;\-\(#,##0\)"/>
    <numFmt numFmtId="193" formatCode="#,##0.00;&quot;(&quot;#,##0.00&quot;)&quot;"/>
    <numFmt numFmtId="194" formatCode="#,##0.0;&quot;(&quot;#,##0.0&quot;)&quot;"/>
    <numFmt numFmtId="195" formatCode="#,##0;&quot;(&quot;#,##0&quot;)&quot;"/>
  </numFmts>
  <fonts count="121">
    <font>
      <sz val="12"/>
      <name val="Times New Roman"/>
      <family val="1"/>
    </font>
    <font>
      <sz val="11"/>
      <color indexed="8"/>
      <name val="Tahoma"/>
      <family val="2"/>
    </font>
    <font>
      <sz val="14"/>
      <name val="AngsanaUPC"/>
      <family val="1"/>
    </font>
    <font>
      <sz val="16"/>
      <name val="AngsanaUPC"/>
      <family val="1"/>
    </font>
    <font>
      <sz val="14"/>
      <name val="Cordia New"/>
      <family val="2"/>
    </font>
    <font>
      <sz val="8"/>
      <name val="Times New Roman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u val="single"/>
      <sz val="16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22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i/>
      <sz val="19"/>
      <name val="Angsana New"/>
      <family val="1"/>
    </font>
    <font>
      <u val="single"/>
      <sz val="16"/>
      <name val="Angsana New"/>
      <family val="1"/>
    </font>
    <font>
      <sz val="16"/>
      <name val="Wingdings 2"/>
      <family val="1"/>
    </font>
    <font>
      <b/>
      <u val="single"/>
      <sz val="17"/>
      <name val="Angsana New"/>
      <family val="1"/>
    </font>
    <font>
      <b/>
      <sz val="14"/>
      <name val="Angsana New"/>
      <family val="1"/>
    </font>
    <font>
      <b/>
      <sz val="10"/>
      <name val="Tahoma"/>
      <family val="2"/>
    </font>
    <font>
      <sz val="14"/>
      <name val="Angsana New"/>
      <family val="1"/>
    </font>
    <font>
      <sz val="10"/>
      <color indexed="8"/>
      <name val="Arial"/>
      <family val="2"/>
    </font>
    <font>
      <sz val="17"/>
      <name val="Wingdings 2"/>
      <family val="1"/>
    </font>
    <font>
      <i/>
      <sz val="17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.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9"/>
      <name val="Angsana New"/>
      <family val="1"/>
    </font>
    <font>
      <b/>
      <sz val="28"/>
      <color indexed="10"/>
      <name val="Angsana New"/>
      <family val="1"/>
    </font>
    <font>
      <sz val="16"/>
      <color indexed="30"/>
      <name val="Angsana New"/>
      <family val="1"/>
    </font>
    <font>
      <b/>
      <u val="single"/>
      <sz val="15"/>
      <color indexed="8"/>
      <name val="Angsana New"/>
      <family val="1"/>
    </font>
    <font>
      <b/>
      <sz val="17"/>
      <color indexed="9"/>
      <name val="Angsana New"/>
      <family val="1"/>
    </font>
    <font>
      <sz val="19"/>
      <color indexed="10"/>
      <name val="Angsana New"/>
      <family val="1"/>
    </font>
    <font>
      <b/>
      <sz val="19"/>
      <color indexed="10"/>
      <name val="Angsana New"/>
      <family val="1"/>
    </font>
    <font>
      <b/>
      <sz val="16"/>
      <color indexed="9"/>
      <name val="Angsana New"/>
      <family val="1"/>
    </font>
    <font>
      <sz val="88"/>
      <color indexed="10"/>
      <name val="Calibri"/>
      <family val="2"/>
    </font>
    <font>
      <sz val="16"/>
      <color indexed="10"/>
      <name val="Angsana New"/>
      <family val="1"/>
    </font>
    <font>
      <sz val="17"/>
      <color indexed="9"/>
      <name val="Angsana New"/>
      <family val="1"/>
    </font>
    <font>
      <sz val="17"/>
      <color indexed="48"/>
      <name val="Angsana New"/>
      <family val="1"/>
    </font>
    <font>
      <b/>
      <sz val="16"/>
      <color indexed="62"/>
      <name val="Angsana New"/>
      <family val="1"/>
    </font>
    <font>
      <b/>
      <sz val="17"/>
      <color indexed="62"/>
      <name val="Angsana New"/>
      <family val="1"/>
    </font>
    <font>
      <b/>
      <sz val="15"/>
      <color indexed="8"/>
      <name val="Angsana New"/>
      <family val="1"/>
    </font>
    <font>
      <b/>
      <sz val="15"/>
      <color indexed="14"/>
      <name val="Angsana New"/>
      <family val="1"/>
    </font>
    <font>
      <b/>
      <sz val="18"/>
      <color indexed="10"/>
      <name val="Angsana New"/>
      <family val="1"/>
    </font>
    <font>
      <b/>
      <u val="single"/>
      <sz val="16"/>
      <color indexed="9"/>
      <name val="Angsana New"/>
      <family val="1"/>
    </font>
    <font>
      <b/>
      <sz val="19"/>
      <color indexed="9"/>
      <name val="Angsana New"/>
      <family val="1"/>
    </font>
    <font>
      <b/>
      <sz val="16"/>
      <color indexed="10"/>
      <name val="Angsana New"/>
      <family val="1"/>
    </font>
    <font>
      <b/>
      <sz val="16"/>
      <color indexed="40"/>
      <name val="Angsana New"/>
      <family val="1"/>
    </font>
    <font>
      <sz val="17"/>
      <color indexed="10"/>
      <name val="Angsana New"/>
      <family val="1"/>
    </font>
    <font>
      <b/>
      <sz val="18"/>
      <color indexed="9"/>
      <name val="Angsana New"/>
      <family val="1"/>
    </font>
    <font>
      <b/>
      <sz val="14"/>
      <color indexed="9"/>
      <name val="Angsana New"/>
      <family val="1"/>
    </font>
    <font>
      <b/>
      <u val="single"/>
      <sz val="14"/>
      <color indexed="9"/>
      <name val="Angsana New"/>
      <family val="1"/>
    </font>
    <font>
      <sz val="14"/>
      <color indexed="9"/>
      <name val="Angsana New"/>
      <family val="1"/>
    </font>
    <font>
      <b/>
      <sz val="14"/>
      <color indexed="10"/>
      <name val="Angsana New"/>
      <family val="1"/>
    </font>
    <font>
      <b/>
      <u val="single"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Angsana New"/>
      <family val="1"/>
    </font>
    <font>
      <b/>
      <sz val="28"/>
      <color rgb="FFFF0000"/>
      <name val="Angsana New"/>
      <family val="1"/>
    </font>
    <font>
      <sz val="16"/>
      <color rgb="FF0070C0"/>
      <name val="Angsana New"/>
      <family val="1"/>
    </font>
    <font>
      <b/>
      <u val="single"/>
      <sz val="15"/>
      <color rgb="FF000000"/>
      <name val="Angsana New"/>
      <family val="1"/>
    </font>
    <font>
      <b/>
      <sz val="17"/>
      <color theme="0"/>
      <name val="Angsana New"/>
      <family val="1"/>
    </font>
    <font>
      <sz val="19"/>
      <color rgb="FFFF0000"/>
      <name val="Angsana New"/>
      <family val="1"/>
    </font>
    <font>
      <b/>
      <sz val="19"/>
      <color rgb="FFFF0000"/>
      <name val="Angsana New"/>
      <family val="1"/>
    </font>
    <font>
      <b/>
      <sz val="16"/>
      <color theme="0"/>
      <name val="Angsana New"/>
      <family val="1"/>
    </font>
    <font>
      <sz val="88"/>
      <color rgb="FFFF0000"/>
      <name val="Calibri"/>
      <family val="2"/>
    </font>
    <font>
      <sz val="16"/>
      <color rgb="FFFF0000"/>
      <name val="Angsana New"/>
      <family val="1"/>
    </font>
    <font>
      <sz val="17"/>
      <color theme="0"/>
      <name val="Angsana New"/>
      <family val="1"/>
    </font>
    <font>
      <sz val="17"/>
      <color rgb="FF3366FF"/>
      <name val="Angsana New"/>
      <family val="1"/>
    </font>
    <font>
      <b/>
      <sz val="16"/>
      <color rgb="FF7030A0"/>
      <name val="Angsana New"/>
      <family val="1"/>
    </font>
    <font>
      <b/>
      <sz val="17"/>
      <color rgb="FF7030A0"/>
      <name val="Angsana New"/>
      <family val="1"/>
    </font>
    <font>
      <b/>
      <sz val="15"/>
      <color rgb="FF000000"/>
      <name val="Angsana New"/>
      <family val="1"/>
    </font>
    <font>
      <b/>
      <sz val="15"/>
      <color rgb="FFFF00FF"/>
      <name val="Angsana New"/>
      <family val="1"/>
    </font>
    <font>
      <b/>
      <sz val="18"/>
      <color rgb="FFFF0000"/>
      <name val="Angsana New"/>
      <family val="1"/>
    </font>
    <font>
      <b/>
      <u val="single"/>
      <sz val="16"/>
      <color theme="0"/>
      <name val="Angsana New"/>
      <family val="1"/>
    </font>
    <font>
      <b/>
      <sz val="19"/>
      <color theme="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F0"/>
      <name val="Angsana New"/>
      <family val="1"/>
    </font>
    <font>
      <sz val="17"/>
      <color rgb="FFFF0000"/>
      <name val="Angsana New"/>
      <family val="1"/>
    </font>
    <font>
      <b/>
      <sz val="18"/>
      <color theme="0"/>
      <name val="Angsana New"/>
      <family val="1"/>
    </font>
    <font>
      <b/>
      <sz val="14"/>
      <color theme="0"/>
      <name val="Angsana New"/>
      <family val="1"/>
    </font>
    <font>
      <b/>
      <u val="single"/>
      <sz val="14"/>
      <color theme="0"/>
      <name val="Angsana New"/>
      <family val="1"/>
    </font>
    <font>
      <sz val="14"/>
      <color theme="0"/>
      <name val="Angsana New"/>
      <family val="1"/>
    </font>
    <font>
      <b/>
      <sz val="14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65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4" fontId="26" fillId="33" borderId="9" applyNumberFormat="0" applyProtection="0">
      <alignment vertical="center"/>
    </xf>
    <xf numFmtId="0" fontId="91" fillId="0" borderId="0" applyNumberFormat="0" applyFill="0" applyBorder="0" applyAlignment="0" applyProtection="0"/>
    <xf numFmtId="0" fontId="92" fillId="0" borderId="10" applyNumberFormat="0" applyFill="0" applyAlignment="0" applyProtection="0"/>
    <xf numFmtId="0" fontId="93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178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177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6" fontId="6" fillId="0" borderId="0" xfId="57" applyNumberFormat="1" applyFont="1" applyFill="1" applyAlignment="1">
      <alignment horizontal="center"/>
      <protection/>
    </xf>
    <xf numFmtId="176" fontId="6" fillId="0" borderId="0" xfId="57" applyNumberFormat="1" applyFont="1" applyFill="1">
      <alignment/>
      <protection/>
    </xf>
    <xf numFmtId="176" fontId="6" fillId="0" borderId="0" xfId="57" applyNumberFormat="1" applyFont="1" applyFill="1" applyBorder="1" applyAlignment="1">
      <alignment horizontal="center"/>
      <protection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/>
    </xf>
    <xf numFmtId="176" fontId="15" fillId="0" borderId="11" xfId="0" applyNumberFormat="1" applyFont="1" applyFill="1" applyBorder="1" applyAlignment="1">
      <alignment horizontal="right"/>
    </xf>
    <xf numFmtId="176" fontId="15" fillId="0" borderId="11" xfId="0" applyNumberFormat="1" applyFont="1" applyFill="1" applyBorder="1" applyAlignment="1">
      <alignment/>
    </xf>
    <xf numFmtId="176" fontId="16" fillId="0" borderId="0" xfId="0" applyNumberFormat="1" applyFont="1" applyBorder="1" applyAlignment="1">
      <alignment/>
    </xf>
    <xf numFmtId="176" fontId="15" fillId="0" borderId="0" xfId="42" applyNumberFormat="1" applyFont="1" applyBorder="1" applyAlignment="1">
      <alignment/>
    </xf>
    <xf numFmtId="43" fontId="15" fillId="0" borderId="0" xfId="42" applyFont="1" applyFill="1" applyAlignment="1">
      <alignment/>
    </xf>
    <xf numFmtId="43" fontId="15" fillId="0" borderId="0" xfId="42" applyFont="1" applyBorder="1" applyAlignment="1">
      <alignment/>
    </xf>
    <xf numFmtId="176" fontId="15" fillId="0" borderId="0" xfId="42" applyNumberFormat="1" applyFont="1" applyFill="1" applyBorder="1" applyAlignment="1">
      <alignment/>
    </xf>
    <xf numFmtId="176" fontId="15" fillId="0" borderId="0" xfId="42" applyNumberFormat="1" applyFont="1" applyFill="1" applyAlignment="1">
      <alignment/>
    </xf>
    <xf numFmtId="43" fontId="15" fillId="0" borderId="0" xfId="42" applyFont="1" applyFill="1" applyAlignment="1">
      <alignment horizontal="right"/>
    </xf>
    <xf numFmtId="176" fontId="17" fillId="0" borderId="0" xfId="0" applyNumberFormat="1" applyFont="1" applyBorder="1" applyAlignment="1">
      <alignment/>
    </xf>
    <xf numFmtId="176" fontId="17" fillId="0" borderId="0" xfId="0" applyNumberFormat="1" applyFont="1" applyFill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Fill="1" applyBorder="1" applyAlignment="1">
      <alignment/>
    </xf>
    <xf numFmtId="43" fontId="17" fillId="0" borderId="0" xfId="42" applyFont="1" applyFill="1" applyBorder="1" applyAlignment="1">
      <alignment/>
    </xf>
    <xf numFmtId="4" fontId="17" fillId="0" borderId="0" xfId="0" applyNumberFormat="1" applyFont="1" applyFill="1" applyAlignment="1">
      <alignment/>
    </xf>
    <xf numFmtId="176" fontId="16" fillId="0" borderId="0" xfId="57" applyNumberFormat="1" applyFont="1" applyFill="1" applyBorder="1">
      <alignment/>
      <protection/>
    </xf>
    <xf numFmtId="49" fontId="18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178" fontId="17" fillId="0" borderId="0" xfId="0" applyNumberFormat="1" applyFont="1" applyFill="1" applyAlignment="1">
      <alignment/>
    </xf>
    <xf numFmtId="176" fontId="19" fillId="0" borderId="0" xfId="0" applyNumberFormat="1" applyFont="1" applyBorder="1" applyAlignment="1">
      <alignment/>
    </xf>
    <xf numFmtId="176" fontId="10" fillId="0" borderId="0" xfId="57" applyNumberFormat="1" applyFont="1" applyFill="1">
      <alignment/>
      <protection/>
    </xf>
    <xf numFmtId="177" fontId="1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left"/>
    </xf>
    <xf numFmtId="176" fontId="10" fillId="0" borderId="0" xfId="42" applyNumberFormat="1" applyFont="1" applyFill="1" applyBorder="1" applyAlignment="1">
      <alignment/>
    </xf>
    <xf numFmtId="176" fontId="10" fillId="0" borderId="0" xfId="42" applyNumberFormat="1" applyFont="1" applyFill="1" applyAlignment="1">
      <alignment/>
    </xf>
    <xf numFmtId="176" fontId="10" fillId="0" borderId="0" xfId="0" applyNumberFormat="1" applyFont="1" applyFill="1" applyAlignment="1" quotePrefix="1">
      <alignment horizontal="left"/>
    </xf>
    <xf numFmtId="176" fontId="16" fillId="0" borderId="0" xfId="0" applyNumberFormat="1" applyFont="1" applyFill="1" applyBorder="1" applyAlignment="1">
      <alignment/>
    </xf>
    <xf numFmtId="43" fontId="15" fillId="0" borderId="0" xfId="42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6" fillId="0" borderId="0" xfId="57" applyNumberFormat="1" applyFont="1" applyFill="1" applyBorder="1" applyAlignment="1">
      <alignment horizontal="right"/>
      <protection/>
    </xf>
    <xf numFmtId="176" fontId="6" fillId="0" borderId="11" xfId="0" applyNumberFormat="1" applyFont="1" applyFill="1" applyBorder="1" applyAlignment="1">
      <alignment horizontal="center"/>
    </xf>
    <xf numFmtId="176" fontId="6" fillId="0" borderId="11" xfId="57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 horizontal="center"/>
    </xf>
    <xf numFmtId="176" fontId="18" fillId="0" borderId="0" xfId="0" applyNumberFormat="1" applyFont="1" applyBorder="1" applyAlignment="1">
      <alignment/>
    </xf>
    <xf numFmtId="176" fontId="21" fillId="0" borderId="0" xfId="57" applyNumberFormat="1" applyFont="1" applyFill="1">
      <alignment/>
      <protection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176" fontId="10" fillId="0" borderId="0" xfId="42" applyNumberFormat="1" applyFont="1" applyFill="1" applyAlignment="1">
      <alignment horizontal="right"/>
    </xf>
    <xf numFmtId="176" fontId="15" fillId="0" borderId="0" xfId="42" applyNumberFormat="1" applyFont="1" applyFill="1" applyAlignment="1">
      <alignment horizontal="right"/>
    </xf>
    <xf numFmtId="176" fontId="16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6" fontId="16" fillId="0" borderId="11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1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16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176" fontId="15" fillId="0" borderId="0" xfId="0" applyNumberFormat="1" applyFont="1" applyFill="1" applyAlignment="1">
      <alignment horizontal="center"/>
    </xf>
    <xf numFmtId="43" fontId="15" fillId="0" borderId="0" xfId="42" applyFont="1" applyAlignment="1">
      <alignment horizontal="right"/>
    </xf>
    <xf numFmtId="37" fontId="15" fillId="0" borderId="0" xfId="42" applyNumberFormat="1" applyFont="1" applyFill="1" applyAlignment="1">
      <alignment/>
    </xf>
    <xf numFmtId="176" fontId="16" fillId="0" borderId="13" xfId="42" applyNumberFormat="1" applyFont="1" applyFill="1" applyBorder="1" applyAlignment="1">
      <alignment/>
    </xf>
    <xf numFmtId="176" fontId="16" fillId="0" borderId="12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176" fontId="16" fillId="0" borderId="0" xfId="0" applyNumberFormat="1" applyFont="1" applyFill="1" applyAlignment="1">
      <alignment/>
    </xf>
    <xf numFmtId="179" fontId="15" fillId="0" borderId="0" xfId="42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77" fontId="12" fillId="0" borderId="0" xfId="0" applyNumberFormat="1" applyFont="1" applyFill="1" applyAlignment="1">
      <alignment/>
    </xf>
    <xf numFmtId="176" fontId="18" fillId="0" borderId="11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 horizontal="right"/>
    </xf>
    <xf numFmtId="176" fontId="15" fillId="0" borderId="0" xfId="0" applyNumberFormat="1" applyFont="1" applyAlignment="1">
      <alignment/>
    </xf>
    <xf numFmtId="176" fontId="16" fillId="0" borderId="0" xfId="0" applyNumberFormat="1" applyFont="1" applyAlignment="1">
      <alignment horizontal="center"/>
    </xf>
    <xf numFmtId="176" fontId="16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77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7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77" fontId="14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16" fillId="0" borderId="0" xfId="57" applyNumberFormat="1" applyFont="1" applyFill="1" applyBorder="1" applyAlignment="1">
      <alignment/>
      <protection/>
    </xf>
    <xf numFmtId="176" fontId="16" fillId="0" borderId="0" xfId="57" applyNumberFormat="1" applyFont="1" applyFill="1">
      <alignment/>
      <protection/>
    </xf>
    <xf numFmtId="176" fontId="15" fillId="0" borderId="0" xfId="57" applyNumberFormat="1" applyFont="1" applyFill="1" applyBorder="1">
      <alignment/>
      <protection/>
    </xf>
    <xf numFmtId="176" fontId="16" fillId="0" borderId="0" xfId="42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center"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43" fontId="17" fillId="0" borderId="0" xfId="42" applyFont="1" applyBorder="1" applyAlignment="1">
      <alignment/>
    </xf>
    <xf numFmtId="0" fontId="10" fillId="0" borderId="0" xfId="0" applyFont="1" applyFill="1" applyAlignment="1">
      <alignment horizontal="right"/>
    </xf>
    <xf numFmtId="176" fontId="15" fillId="0" borderId="0" xfId="42" applyNumberFormat="1" applyFont="1" applyFill="1" applyBorder="1" applyAlignment="1">
      <alignment horizontal="right"/>
    </xf>
    <xf numFmtId="176" fontId="16" fillId="0" borderId="0" xfId="42" applyNumberFormat="1" applyFont="1" applyFill="1" applyBorder="1" applyAlignment="1">
      <alignment/>
    </xf>
    <xf numFmtId="15" fontId="6" fillId="0" borderId="11" xfId="0" applyNumberFormat="1" applyFont="1" applyFill="1" applyBorder="1" applyAlignment="1" quotePrefix="1">
      <alignment horizontal="center"/>
    </xf>
    <xf numFmtId="176" fontId="15" fillId="0" borderId="11" xfId="42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6" fontId="15" fillId="0" borderId="12" xfId="42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 horizontal="right"/>
    </xf>
    <xf numFmtId="176" fontId="16" fillId="0" borderId="14" xfId="0" applyNumberFormat="1" applyFont="1" applyFill="1" applyBorder="1" applyAlignment="1">
      <alignment/>
    </xf>
    <xf numFmtId="43" fontId="15" fillId="0" borderId="11" xfId="42" applyFont="1" applyFill="1" applyBorder="1" applyAlignment="1">
      <alignment/>
    </xf>
    <xf numFmtId="43" fontId="10" fillId="0" borderId="0" xfId="42" applyFont="1" applyFill="1" applyAlignment="1">
      <alignment/>
    </xf>
    <xf numFmtId="176" fontId="17" fillId="0" borderId="11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176" fontId="16" fillId="0" borderId="0" xfId="0" applyNumberFormat="1" applyFont="1" applyFill="1" applyAlignment="1">
      <alignment horizontal="center"/>
    </xf>
    <xf numFmtId="176" fontId="15" fillId="0" borderId="0" xfId="42" applyNumberFormat="1" applyFont="1" applyFill="1" applyAlignment="1">
      <alignment horizontal="left" indent="2"/>
    </xf>
    <xf numFmtId="43" fontId="17" fillId="0" borderId="0" xfId="42" applyFont="1" applyFill="1" applyAlignment="1">
      <alignment/>
    </xf>
    <xf numFmtId="173" fontId="15" fillId="0" borderId="0" xfId="42" applyNumberFormat="1" applyFont="1" applyFill="1" applyAlignment="1">
      <alignment/>
    </xf>
    <xf numFmtId="38" fontId="15" fillId="0" borderId="0" xfId="0" applyNumberFormat="1" applyFont="1" applyFill="1" applyAlignment="1">
      <alignment/>
    </xf>
    <xf numFmtId="43" fontId="17" fillId="0" borderId="11" xfId="42" applyFont="1" applyFill="1" applyBorder="1" applyAlignment="1">
      <alignment/>
    </xf>
    <xf numFmtId="176" fontId="18" fillId="0" borderId="13" xfId="0" applyNumberFormat="1" applyFont="1" applyFill="1" applyBorder="1" applyAlignment="1">
      <alignment/>
    </xf>
    <xf numFmtId="49" fontId="10" fillId="0" borderId="0" xfId="57" applyNumberFormat="1" applyFont="1" applyFill="1" applyAlignment="1">
      <alignment horizontal="center"/>
      <protection/>
    </xf>
    <xf numFmtId="176" fontId="10" fillId="0" borderId="0" xfId="57" applyNumberFormat="1" applyFont="1" applyFill="1" applyAlignment="1">
      <alignment horizontal="center"/>
      <protection/>
    </xf>
    <xf numFmtId="176" fontId="15" fillId="0" borderId="0" xfId="57" applyNumberFormat="1" applyFont="1" applyFill="1">
      <alignment/>
      <protection/>
    </xf>
    <xf numFmtId="176" fontId="16" fillId="0" borderId="0" xfId="42" applyNumberFormat="1" applyFont="1" applyFill="1" applyAlignment="1">
      <alignment/>
    </xf>
    <xf numFmtId="184" fontId="15" fillId="0" borderId="0" xfId="42" applyNumberFormat="1" applyFont="1" applyFill="1" applyAlignment="1">
      <alignment/>
    </xf>
    <xf numFmtId="184" fontId="15" fillId="0" borderId="0" xfId="42" applyNumberFormat="1" applyFont="1" applyFill="1" applyAlignment="1">
      <alignment horizontal="right"/>
    </xf>
    <xf numFmtId="176" fontId="15" fillId="0" borderId="11" xfId="57" applyNumberFormat="1" applyFont="1" applyFill="1" applyBorder="1">
      <alignment/>
      <protection/>
    </xf>
    <xf numFmtId="180" fontId="15" fillId="0" borderId="0" xfId="42" applyNumberFormat="1" applyFont="1" applyFill="1" applyAlignment="1">
      <alignment/>
    </xf>
    <xf numFmtId="180" fontId="15" fillId="0" borderId="0" xfId="42" applyNumberFormat="1" applyFont="1" applyFill="1" applyBorder="1" applyAlignment="1">
      <alignment/>
    </xf>
    <xf numFmtId="37" fontId="15" fillId="0" borderId="11" xfId="42" applyNumberFormat="1" applyFont="1" applyFill="1" applyBorder="1" applyAlignment="1">
      <alignment/>
    </xf>
    <xf numFmtId="177" fontId="15" fillId="0" borderId="0" xfId="42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183" fontId="17" fillId="0" borderId="0" xfId="0" applyNumberFormat="1" applyFont="1" applyFill="1" applyBorder="1" applyAlignment="1">
      <alignment horizontal="center"/>
    </xf>
    <xf numFmtId="43" fontId="94" fillId="0" borderId="0" xfId="42" applyFont="1" applyFill="1" applyAlignment="1">
      <alignment/>
    </xf>
    <xf numFmtId="3" fontId="15" fillId="0" borderId="0" xfId="42" applyNumberFormat="1" applyFont="1" applyFill="1" applyAlignment="1">
      <alignment/>
    </xf>
    <xf numFmtId="176" fontId="94" fillId="0" borderId="0" xfId="0" applyNumberFormat="1" applyFont="1" applyFill="1" applyBorder="1" applyAlignment="1">
      <alignment/>
    </xf>
    <xf numFmtId="176" fontId="95" fillId="0" borderId="0" xfId="57" applyNumberFormat="1" applyFont="1" applyFill="1" applyBorder="1" applyAlignment="1">
      <alignment horizontal="left"/>
      <protection/>
    </xf>
    <xf numFmtId="43" fontId="16" fillId="0" borderId="0" xfId="42" applyFont="1" applyFill="1" applyAlignment="1">
      <alignment/>
    </xf>
    <xf numFmtId="43" fontId="16" fillId="0" borderId="0" xfId="42" applyFont="1" applyFill="1" applyBorder="1" applyAlignment="1">
      <alignment/>
    </xf>
    <xf numFmtId="49" fontId="6" fillId="0" borderId="0" xfId="57" applyNumberFormat="1" applyFont="1" applyFill="1" applyAlignment="1">
      <alignment horizontal="center"/>
      <protection/>
    </xf>
    <xf numFmtId="176" fontId="96" fillId="0" borderId="0" xfId="0" applyNumberFormat="1" applyFont="1" applyFill="1" applyAlignment="1">
      <alignment/>
    </xf>
    <xf numFmtId="0" fontId="97" fillId="0" borderId="0" xfId="0" applyFont="1" applyAlignment="1">
      <alignment horizontal="left" readingOrder="1"/>
    </xf>
    <xf numFmtId="176" fontId="98" fillId="0" borderId="0" xfId="0" applyNumberFormat="1" applyFont="1" applyFill="1" applyBorder="1" applyAlignment="1">
      <alignment/>
    </xf>
    <xf numFmtId="176" fontId="15" fillId="0" borderId="0" xfId="57" applyNumberFormat="1" applyFont="1" applyFill="1" applyBorder="1" applyAlignment="1">
      <alignment/>
      <protection/>
    </xf>
    <xf numFmtId="0" fontId="22" fillId="0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177" fontId="15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37" fontId="18" fillId="0" borderId="15" xfId="42" applyNumberFormat="1" applyFont="1" applyFill="1" applyBorder="1" applyAlignment="1">
      <alignment/>
    </xf>
    <xf numFmtId="37" fontId="17" fillId="0" borderId="11" xfId="42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176" fontId="17" fillId="0" borderId="0" xfId="42" applyNumberFormat="1" applyFont="1" applyFill="1" applyBorder="1" applyAlignment="1">
      <alignment/>
    </xf>
    <xf numFmtId="49" fontId="100" fillId="0" borderId="0" xfId="0" applyNumberFormat="1" applyFont="1" applyFill="1" applyBorder="1" applyAlignment="1">
      <alignment horizontal="center"/>
    </xf>
    <xf numFmtId="176" fontId="101" fillId="0" borderId="0" xfId="0" applyNumberFormat="1" applyFont="1" applyFill="1" applyAlignment="1">
      <alignment/>
    </xf>
    <xf numFmtId="3" fontId="15" fillId="0" borderId="0" xfId="42" applyNumberFormat="1" applyFont="1" applyFill="1" applyAlignment="1">
      <alignment horizontal="right"/>
    </xf>
    <xf numFmtId="176" fontId="6" fillId="0" borderId="0" xfId="57" applyNumberFormat="1" applyFont="1" applyFill="1" applyAlignment="1">
      <alignment vertical="center"/>
      <protection/>
    </xf>
    <xf numFmtId="43" fontId="16" fillId="0" borderId="0" xfId="42" applyFont="1" applyFill="1" applyAlignment="1">
      <alignment vertical="center"/>
    </xf>
    <xf numFmtId="0" fontId="102" fillId="0" borderId="0" xfId="0" applyFont="1" applyAlignment="1">
      <alignment vertical="center"/>
    </xf>
    <xf numFmtId="43" fontId="16" fillId="0" borderId="0" xfId="42" applyFont="1" applyFill="1" applyBorder="1" applyAlignment="1">
      <alignment vertical="center"/>
    </xf>
    <xf numFmtId="176" fontId="16" fillId="0" borderId="0" xfId="57" applyNumberFormat="1" applyFont="1" applyFill="1" applyAlignment="1">
      <alignment vertical="center"/>
      <protection/>
    </xf>
    <xf numFmtId="176" fontId="16" fillId="0" borderId="0" xfId="42" applyNumberFormat="1" applyFont="1" applyFill="1" applyAlignment="1">
      <alignment vertical="center"/>
    </xf>
    <xf numFmtId="37" fontId="15" fillId="0" borderId="0" xfId="42" applyNumberFormat="1" applyFont="1" applyFill="1" applyAlignment="1">
      <alignment horizontal="right"/>
    </xf>
    <xf numFmtId="15" fontId="9" fillId="0" borderId="11" xfId="0" applyNumberFormat="1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 horizontal="center"/>
    </xf>
    <xf numFmtId="184" fontId="15" fillId="0" borderId="0" xfId="0" applyNumberFormat="1" applyFont="1" applyFill="1" applyAlignment="1">
      <alignment/>
    </xf>
    <xf numFmtId="38" fontId="15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81" fontId="103" fillId="0" borderId="0" xfId="0" applyNumberFormat="1" applyFont="1" applyFill="1" applyBorder="1" applyAlignment="1">
      <alignment/>
    </xf>
    <xf numFmtId="37" fontId="15" fillId="0" borderId="0" xfId="57" applyNumberFormat="1" applyFont="1" applyFill="1">
      <alignment/>
      <protection/>
    </xf>
    <xf numFmtId="176" fontId="104" fillId="0" borderId="0" xfId="0" applyNumberFormat="1" applyFont="1" applyFill="1" applyBorder="1" applyAlignment="1">
      <alignment/>
    </xf>
    <xf numFmtId="3" fontId="15" fillId="0" borderId="0" xfId="42" applyNumberFormat="1" applyFont="1" applyFill="1" applyBorder="1" applyAlignment="1">
      <alignment/>
    </xf>
    <xf numFmtId="176" fontId="105" fillId="0" borderId="0" xfId="0" applyNumberFormat="1" applyFont="1" applyFill="1" applyBorder="1" applyAlignment="1">
      <alignment/>
    </xf>
    <xf numFmtId="176" fontId="106" fillId="0" borderId="0" xfId="0" applyNumberFormat="1" applyFont="1" applyFill="1" applyAlignment="1">
      <alignment/>
    </xf>
    <xf numFmtId="176" fontId="107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08" fillId="0" borderId="0" xfId="0" applyFont="1" applyAlignment="1">
      <alignment horizontal="left" readingOrder="1"/>
    </xf>
    <xf numFmtId="3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 quotePrefix="1">
      <alignment horizontal="center"/>
    </xf>
    <xf numFmtId="49" fontId="109" fillId="0" borderId="0" xfId="0" applyNumberFormat="1" applyFont="1" applyFill="1" applyBorder="1" applyAlignment="1">
      <alignment horizontal="center"/>
    </xf>
    <xf numFmtId="176" fontId="110" fillId="0" borderId="0" xfId="0" applyNumberFormat="1" applyFont="1" applyFill="1" applyAlignment="1" quotePrefix="1">
      <alignment horizontal="center"/>
    </xf>
    <xf numFmtId="180" fontId="16" fillId="0" borderId="0" xfId="42" applyNumberFormat="1" applyFont="1" applyFill="1" applyAlignment="1">
      <alignment/>
    </xf>
    <xf numFmtId="43" fontId="103" fillId="0" borderId="0" xfId="42" applyFont="1" applyFill="1" applyAlignment="1">
      <alignment/>
    </xf>
    <xf numFmtId="176" fontId="103" fillId="0" borderId="0" xfId="0" applyNumberFormat="1" applyFont="1" applyFill="1" applyAlignment="1">
      <alignment/>
    </xf>
    <xf numFmtId="0" fontId="111" fillId="0" borderId="0" xfId="0" applyFont="1" applyFill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Border="1" applyAlignment="1">
      <alignment horizontal="center"/>
    </xf>
    <xf numFmtId="176" fontId="112" fillId="0" borderId="0" xfId="0" applyNumberFormat="1" applyFont="1" applyFill="1" applyBorder="1" applyAlignment="1">
      <alignment/>
    </xf>
    <xf numFmtId="0" fontId="112" fillId="0" borderId="0" xfId="0" applyNumberFormat="1" applyFont="1" applyFill="1" applyBorder="1" applyAlignment="1">
      <alignment/>
    </xf>
    <xf numFmtId="38" fontId="17" fillId="0" borderId="0" xfId="0" applyNumberFormat="1" applyFont="1" applyFill="1" applyBorder="1" applyAlignment="1">
      <alignment horizontal="center"/>
    </xf>
    <xf numFmtId="183" fontId="10" fillId="0" borderId="0" xfId="57" applyNumberFormat="1" applyFont="1" applyFill="1" applyAlignment="1">
      <alignment horizontal="center"/>
      <protection/>
    </xf>
    <xf numFmtId="176" fontId="10" fillId="0" borderId="0" xfId="0" applyNumberFormat="1" applyFont="1" applyFill="1" applyAlignment="1">
      <alignment/>
    </xf>
    <xf numFmtId="176" fontId="113" fillId="0" borderId="0" xfId="0" applyNumberFormat="1" applyFont="1" applyFill="1" applyAlignment="1">
      <alignment horizontal="center"/>
    </xf>
    <xf numFmtId="176" fontId="100" fillId="0" borderId="0" xfId="0" applyNumberFormat="1" applyFont="1" applyFill="1" applyBorder="1" applyAlignment="1">
      <alignment/>
    </xf>
    <xf numFmtId="176" fontId="114" fillId="0" borderId="0" xfId="57" applyNumberFormat="1" applyFont="1" applyFill="1" applyBorder="1" applyAlignment="1">
      <alignment horizontal="center"/>
      <protection/>
    </xf>
    <xf numFmtId="180" fontId="103" fillId="0" borderId="0" xfId="42" applyNumberFormat="1" applyFont="1" applyFill="1" applyAlignment="1">
      <alignment/>
    </xf>
    <xf numFmtId="176" fontId="16" fillId="0" borderId="13" xfId="57" applyNumberFormat="1" applyFont="1" applyFill="1" applyBorder="1">
      <alignment/>
      <protection/>
    </xf>
    <xf numFmtId="38" fontId="10" fillId="0" borderId="0" xfId="0" applyNumberFormat="1" applyFont="1" applyFill="1" applyAlignment="1">
      <alignment/>
    </xf>
    <xf numFmtId="180" fontId="15" fillId="0" borderId="0" xfId="57" applyNumberFormat="1" applyFont="1" applyFill="1">
      <alignment/>
      <protection/>
    </xf>
    <xf numFmtId="180" fontId="15" fillId="0" borderId="11" xfId="42" applyNumberFormat="1" applyFont="1" applyFill="1" applyBorder="1" applyAlignment="1">
      <alignment/>
    </xf>
    <xf numFmtId="180" fontId="16" fillId="0" borderId="0" xfId="42" applyNumberFormat="1" applyFont="1" applyFill="1" applyBorder="1" applyAlignment="1">
      <alignment/>
    </xf>
    <xf numFmtId="38" fontId="15" fillId="0" borderId="11" xfId="42" applyNumberFormat="1" applyFont="1" applyFill="1" applyBorder="1" applyAlignment="1">
      <alignment/>
    </xf>
    <xf numFmtId="15" fontId="9" fillId="0" borderId="11" xfId="0" applyNumberFormat="1" applyFont="1" applyFill="1" applyBorder="1" applyAlignment="1" quotePrefix="1">
      <alignment horizontal="center"/>
    </xf>
    <xf numFmtId="49" fontId="9" fillId="0" borderId="11" xfId="0" applyNumberFormat="1" applyFont="1" applyFill="1" applyBorder="1" applyAlignment="1" quotePrefix="1">
      <alignment horizontal="center"/>
    </xf>
    <xf numFmtId="49" fontId="101" fillId="0" borderId="0" xfId="0" applyNumberFormat="1" applyFont="1" applyFill="1" applyBorder="1" applyAlignment="1">
      <alignment horizontal="center"/>
    </xf>
    <xf numFmtId="176" fontId="114" fillId="0" borderId="0" xfId="0" applyNumberFormat="1" applyFont="1" applyFill="1" applyAlignment="1">
      <alignment horizontal="center"/>
    </xf>
    <xf numFmtId="176" fontId="98" fillId="0" borderId="0" xfId="0" applyNumberFormat="1" applyFont="1" applyFill="1" applyBorder="1" applyAlignment="1">
      <alignment horizontal="center"/>
    </xf>
    <xf numFmtId="40" fontId="17" fillId="0" borderId="0" xfId="0" applyNumberFormat="1" applyFont="1" applyFill="1" applyBorder="1" applyAlignment="1">
      <alignment horizontal="center"/>
    </xf>
    <xf numFmtId="176" fontId="16" fillId="0" borderId="0" xfId="57" applyNumberFormat="1" applyFont="1" applyFill="1" applyAlignment="1">
      <alignment horizontal="center"/>
      <protection/>
    </xf>
    <xf numFmtId="176" fontId="27" fillId="0" borderId="0" xfId="57" applyNumberFormat="1" applyFont="1" applyFill="1">
      <alignment/>
      <protection/>
    </xf>
    <xf numFmtId="176" fontId="16" fillId="0" borderId="0" xfId="57" applyNumberFormat="1" applyFont="1" applyFill="1" applyBorder="1" applyAlignment="1">
      <alignment horizontal="center"/>
      <protection/>
    </xf>
    <xf numFmtId="176" fontId="16" fillId="0" borderId="0" xfId="57" applyNumberFormat="1" applyFont="1" applyFill="1" applyBorder="1" applyAlignment="1">
      <alignment horizontal="center" vertical="center"/>
      <protection/>
    </xf>
    <xf numFmtId="176" fontId="16" fillId="0" borderId="11" xfId="57" applyNumberFormat="1" applyFont="1" applyFill="1" applyBorder="1" applyAlignment="1">
      <alignment horizontal="center"/>
      <protection/>
    </xf>
    <xf numFmtId="49" fontId="15" fillId="0" borderId="0" xfId="57" applyNumberFormat="1" applyFont="1" applyFill="1" applyAlignment="1">
      <alignment horizontal="center"/>
      <protection/>
    </xf>
    <xf numFmtId="49" fontId="15" fillId="0" borderId="0" xfId="57" applyNumberFormat="1" applyFont="1" applyFill="1" applyBorder="1" applyAlignment="1">
      <alignment horizontal="center"/>
      <protection/>
    </xf>
    <xf numFmtId="49" fontId="16" fillId="0" borderId="0" xfId="57" applyNumberFormat="1" applyFont="1" applyFill="1" applyAlignment="1">
      <alignment horizontal="center"/>
      <protection/>
    </xf>
    <xf numFmtId="176" fontId="15" fillId="0" borderId="0" xfId="57" applyNumberFormat="1" applyFont="1" applyFill="1" applyAlignment="1">
      <alignment horizontal="center"/>
      <protection/>
    </xf>
    <xf numFmtId="183" fontId="15" fillId="0" borderId="0" xfId="57" applyNumberFormat="1" applyFont="1" applyFill="1" applyAlignment="1">
      <alignment horizontal="center"/>
      <protection/>
    </xf>
    <xf numFmtId="182" fontId="15" fillId="0" borderId="0" xfId="42" applyNumberFormat="1" applyFont="1" applyFill="1" applyAlignment="1" quotePrefix="1">
      <alignment horizontal="center"/>
    </xf>
    <xf numFmtId="176" fontId="28" fillId="0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176" fontId="103" fillId="0" borderId="0" xfId="0" applyNumberFormat="1" applyFont="1" applyFill="1" applyBorder="1" applyAlignment="1">
      <alignment/>
    </xf>
    <xf numFmtId="176" fontId="103" fillId="0" borderId="0" xfId="42" applyNumberFormat="1" applyFont="1" applyFill="1" applyBorder="1" applyAlignment="1">
      <alignment/>
    </xf>
    <xf numFmtId="176" fontId="113" fillId="0" borderId="0" xfId="0" applyNumberFormat="1" applyFont="1" applyFill="1" applyAlignment="1">
      <alignment/>
    </xf>
    <xf numFmtId="176" fontId="113" fillId="0" borderId="0" xfId="0" applyNumberFormat="1" applyFont="1" applyFill="1" applyAlignment="1" quotePrefix="1">
      <alignment horizontal="right"/>
    </xf>
    <xf numFmtId="0" fontId="103" fillId="0" borderId="0" xfId="0" applyFont="1" applyFill="1" applyAlignment="1">
      <alignment/>
    </xf>
    <xf numFmtId="0" fontId="103" fillId="0" borderId="0" xfId="0" applyFont="1" applyFill="1" applyBorder="1" applyAlignment="1">
      <alignment/>
    </xf>
    <xf numFmtId="37" fontId="103" fillId="0" borderId="0" xfId="0" applyNumberFormat="1" applyFont="1" applyFill="1" applyAlignment="1">
      <alignment/>
    </xf>
    <xf numFmtId="37" fontId="115" fillId="0" borderId="0" xfId="0" applyNumberFormat="1" applyFont="1" applyFill="1" applyAlignment="1">
      <alignment/>
    </xf>
    <xf numFmtId="0" fontId="113" fillId="0" borderId="0" xfId="0" applyFont="1" applyFill="1" applyAlignment="1">
      <alignment/>
    </xf>
    <xf numFmtId="49" fontId="113" fillId="0" borderId="0" xfId="0" applyNumberFormat="1" applyFont="1" applyFill="1" applyAlignment="1">
      <alignment/>
    </xf>
    <xf numFmtId="38" fontId="103" fillId="0" borderId="0" xfId="0" applyNumberFormat="1" applyFont="1" applyFill="1" applyAlignment="1">
      <alignment/>
    </xf>
    <xf numFmtId="184" fontId="10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horizontal="center"/>
    </xf>
    <xf numFmtId="176" fontId="23" fillId="0" borderId="0" xfId="0" applyNumberFormat="1" applyFont="1" applyFill="1" applyAlignment="1">
      <alignment/>
    </xf>
    <xf numFmtId="49" fontId="116" fillId="0" borderId="0" xfId="0" applyNumberFormat="1" applyFont="1" applyFill="1" applyBorder="1" applyAlignment="1">
      <alignment horizontal="center"/>
    </xf>
    <xf numFmtId="176" fontId="101" fillId="0" borderId="0" xfId="0" applyNumberFormat="1" applyFont="1" applyFill="1" applyBorder="1" applyAlignment="1">
      <alignment horizontal="center"/>
    </xf>
    <xf numFmtId="49" fontId="117" fillId="0" borderId="0" xfId="0" applyNumberFormat="1" applyFont="1" applyFill="1" applyBorder="1" applyAlignment="1">
      <alignment horizontal="center"/>
    </xf>
    <xf numFmtId="0" fontId="118" fillId="0" borderId="0" xfId="0" applyFont="1" applyFill="1" applyAlignment="1">
      <alignment horizontal="center"/>
    </xf>
    <xf numFmtId="0" fontId="118" fillId="0" borderId="0" xfId="0" applyFont="1" applyFill="1" applyBorder="1" applyAlignment="1">
      <alignment horizontal="center"/>
    </xf>
    <xf numFmtId="0" fontId="119" fillId="0" borderId="0" xfId="0" applyFont="1" applyFill="1" applyAlignment="1">
      <alignment/>
    </xf>
    <xf numFmtId="176" fontId="118" fillId="0" borderId="0" xfId="0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>
      <alignment/>
    </xf>
    <xf numFmtId="176" fontId="94" fillId="0" borderId="0" xfId="0" applyNumberFormat="1" applyFont="1" applyFill="1" applyAlignment="1">
      <alignment/>
    </xf>
    <xf numFmtId="176" fontId="115" fillId="0" borderId="0" xfId="57" applyNumberFormat="1" applyFont="1" applyFill="1" applyBorder="1">
      <alignment/>
      <protection/>
    </xf>
    <xf numFmtId="176" fontId="115" fillId="0" borderId="0" xfId="57" applyNumberFormat="1" applyFont="1" applyFill="1">
      <alignment/>
      <protection/>
    </xf>
    <xf numFmtId="38" fontId="15" fillId="0" borderId="0" xfId="42" applyNumberFormat="1" applyFont="1" applyFill="1" applyBorder="1" applyAlignment="1">
      <alignment/>
    </xf>
    <xf numFmtId="0" fontId="117" fillId="0" borderId="0" xfId="0" applyFont="1" applyAlignment="1">
      <alignment/>
    </xf>
    <xf numFmtId="0" fontId="101" fillId="0" borderId="0" xfId="0" applyNumberFormat="1" applyFont="1" applyFill="1" applyBorder="1" applyAlignment="1">
      <alignment/>
    </xf>
    <xf numFmtId="176" fontId="117" fillId="0" borderId="0" xfId="0" applyNumberFormat="1" applyFont="1" applyFill="1" applyAlignment="1" quotePrefix="1">
      <alignment horizontal="center"/>
    </xf>
    <xf numFmtId="176" fontId="117" fillId="0" borderId="0" xfId="0" applyNumberFormat="1" applyFont="1" applyFill="1" applyAlignment="1">
      <alignment/>
    </xf>
    <xf numFmtId="176" fontId="117" fillId="0" borderId="0" xfId="0" applyNumberFormat="1" applyFont="1" applyFill="1" applyAlignment="1">
      <alignment horizontal="center"/>
    </xf>
    <xf numFmtId="49" fontId="110" fillId="0" borderId="0" xfId="0" applyNumberFormat="1" applyFont="1" applyFill="1" applyBorder="1" applyAlignment="1">
      <alignment horizontal="center"/>
    </xf>
    <xf numFmtId="49" fontId="120" fillId="0" borderId="0" xfId="0" applyNumberFormat="1" applyFont="1" applyFill="1" applyBorder="1" applyAlignment="1">
      <alignment horizontal="center"/>
    </xf>
    <xf numFmtId="176" fontId="16" fillId="0" borderId="0" xfId="57" applyNumberFormat="1" applyFont="1" applyFill="1" applyBorder="1" applyAlignment="1">
      <alignment horizontal="right" vertical="center"/>
      <protection/>
    </xf>
    <xf numFmtId="39" fontId="17" fillId="0" borderId="0" xfId="0" applyNumberFormat="1" applyFont="1" applyFill="1" applyBorder="1" applyAlignment="1">
      <alignment/>
    </xf>
    <xf numFmtId="39" fontId="17" fillId="0" borderId="0" xfId="0" applyNumberFormat="1" applyFont="1" applyFill="1" applyAlignment="1">
      <alignment/>
    </xf>
    <xf numFmtId="176" fontId="16" fillId="0" borderId="0" xfId="57" applyNumberFormat="1" applyFont="1" applyFill="1" applyBorder="1" applyAlignment="1">
      <alignment horizontal="left"/>
      <protection/>
    </xf>
    <xf numFmtId="176" fontId="6" fillId="0" borderId="0" xfId="0" applyNumberFormat="1" applyFont="1" applyFill="1" applyAlignment="1" quotePrefix="1">
      <alignment horizontal="right"/>
    </xf>
    <xf numFmtId="176" fontId="1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176" fontId="18" fillId="0" borderId="11" xfId="0" applyNumberFormat="1" applyFont="1" applyBorder="1" applyAlignment="1">
      <alignment horizontal="center"/>
    </xf>
    <xf numFmtId="176" fontId="16" fillId="0" borderId="0" xfId="57" applyNumberFormat="1" applyFont="1" applyFill="1" applyAlignment="1">
      <alignment horizontal="center"/>
      <protection/>
    </xf>
    <xf numFmtId="176" fontId="16" fillId="0" borderId="0" xfId="57" applyNumberFormat="1" applyFont="1" applyFill="1" applyBorder="1" applyAlignment="1">
      <alignment horizontal="center"/>
      <protection/>
    </xf>
    <xf numFmtId="176" fontId="16" fillId="0" borderId="11" xfId="57" applyNumberFormat="1" applyFont="1" applyFill="1" applyBorder="1" applyAlignment="1">
      <alignment horizontal="center"/>
      <protection/>
    </xf>
    <xf numFmtId="176" fontId="16" fillId="0" borderId="11" xfId="57" applyNumberFormat="1" applyFont="1" applyFill="1" applyBorder="1" applyAlignment="1">
      <alignment horizontal="center" vertical="center"/>
      <protection/>
    </xf>
    <xf numFmtId="176" fontId="6" fillId="0" borderId="0" xfId="57" applyNumberFormat="1" applyFont="1" applyFill="1" applyAlignment="1">
      <alignment horizontal="center"/>
      <protection/>
    </xf>
    <xf numFmtId="176" fontId="6" fillId="0" borderId="0" xfId="57" applyNumberFormat="1" applyFont="1" applyFill="1" applyBorder="1" applyAlignment="1">
      <alignment horizontal="center"/>
      <protection/>
    </xf>
    <xf numFmtId="176" fontId="6" fillId="0" borderId="11" xfId="57" applyNumberFormat="1" applyFont="1" applyFill="1" applyBorder="1" applyAlignment="1">
      <alignment horizontal="center"/>
      <protection/>
    </xf>
    <xf numFmtId="176" fontId="6" fillId="0" borderId="0" xfId="0" applyNumberFormat="1" applyFont="1" applyFill="1" applyAlignment="1">
      <alignment horizontal="center"/>
    </xf>
    <xf numFmtId="176" fontId="6" fillId="0" borderId="11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nge-new" xfId="57"/>
    <cellStyle name="Note" xfId="58"/>
    <cellStyle name="Output" xfId="59"/>
    <cellStyle name="Percent" xfId="60"/>
    <cellStyle name="SAPBEXaggData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28575</xdr:rowOff>
    </xdr:from>
    <xdr:ext cx="10477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6210300" y="285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28575</xdr:rowOff>
    </xdr:from>
    <xdr:ext cx="104775" cy="171450"/>
    <xdr:sp fLocksText="0">
      <xdr:nvSpPr>
        <xdr:cNvPr id="2" name="Text Box 7"/>
        <xdr:cNvSpPr txBox="1">
          <a:spLocks noChangeArrowheads="1"/>
        </xdr:cNvSpPr>
      </xdr:nvSpPr>
      <xdr:spPr>
        <a:xfrm>
          <a:off x="6210300" y="285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876425" cy="66675"/>
    <xdr:sp>
      <xdr:nvSpPr>
        <xdr:cNvPr id="1" name="AutoShape 1"/>
        <xdr:cNvSpPr>
          <a:spLocks noChangeAspect="1"/>
        </xdr:cNvSpPr>
      </xdr:nvSpPr>
      <xdr:spPr>
        <a:xfrm>
          <a:off x="104775" y="2952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362075" cy="66675"/>
    <xdr:sp>
      <xdr:nvSpPr>
        <xdr:cNvPr id="3" name="AutoShape 5"/>
        <xdr:cNvSpPr>
          <a:spLocks noChangeAspect="1"/>
        </xdr:cNvSpPr>
      </xdr:nvSpPr>
      <xdr:spPr>
        <a:xfrm>
          <a:off x="657225" y="18659475"/>
          <a:ext cx="136207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76425" cy="66675"/>
    <xdr:sp>
      <xdr:nvSpPr>
        <xdr:cNvPr id="4" name="AutoShape 6"/>
        <xdr:cNvSpPr>
          <a:spLocks noChangeAspect="1"/>
        </xdr:cNvSpPr>
      </xdr:nvSpPr>
      <xdr:spPr>
        <a:xfrm>
          <a:off x="104775" y="13477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</xdr:row>
      <xdr:rowOff>0</xdr:rowOff>
    </xdr:from>
    <xdr:ext cx="1866900" cy="66675"/>
    <xdr:sp>
      <xdr:nvSpPr>
        <xdr:cNvPr id="5" name="AutoShape 7"/>
        <xdr:cNvSpPr>
          <a:spLocks noChangeAspect="1"/>
        </xdr:cNvSpPr>
      </xdr:nvSpPr>
      <xdr:spPr>
        <a:xfrm>
          <a:off x="171450" y="295275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1866900" cy="66675"/>
    <xdr:sp>
      <xdr:nvSpPr>
        <xdr:cNvPr id="6" name="AutoShape 8"/>
        <xdr:cNvSpPr>
          <a:spLocks noChangeAspect="1"/>
        </xdr:cNvSpPr>
      </xdr:nvSpPr>
      <xdr:spPr>
        <a:xfrm>
          <a:off x="371475" y="18659475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146</xdr:row>
      <xdr:rowOff>0</xdr:rowOff>
    </xdr:from>
    <xdr:ext cx="1866900" cy="66675"/>
    <xdr:sp>
      <xdr:nvSpPr>
        <xdr:cNvPr id="7" name="AutoShape 9"/>
        <xdr:cNvSpPr>
          <a:spLocks noChangeAspect="1"/>
        </xdr:cNvSpPr>
      </xdr:nvSpPr>
      <xdr:spPr>
        <a:xfrm>
          <a:off x="371475" y="445960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05000" cy="66675"/>
    <xdr:sp>
      <xdr:nvSpPr>
        <xdr:cNvPr id="8" name="AutoShape 10"/>
        <xdr:cNvSpPr>
          <a:spLocks noChangeAspect="1"/>
        </xdr:cNvSpPr>
      </xdr:nvSpPr>
      <xdr:spPr>
        <a:xfrm>
          <a:off x="104775" y="21983700"/>
          <a:ext cx="1905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905000" cy="66675"/>
    <xdr:sp>
      <xdr:nvSpPr>
        <xdr:cNvPr id="9" name="AutoShape 11"/>
        <xdr:cNvSpPr>
          <a:spLocks noChangeAspect="1"/>
        </xdr:cNvSpPr>
      </xdr:nvSpPr>
      <xdr:spPr>
        <a:xfrm>
          <a:off x="104775" y="35452050"/>
          <a:ext cx="1905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05000" cy="66675"/>
    <xdr:sp>
      <xdr:nvSpPr>
        <xdr:cNvPr id="10" name="AutoShape 12"/>
        <xdr:cNvSpPr>
          <a:spLocks noChangeAspect="1"/>
        </xdr:cNvSpPr>
      </xdr:nvSpPr>
      <xdr:spPr>
        <a:xfrm>
          <a:off x="104775" y="21983700"/>
          <a:ext cx="1905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85725" cy="66675"/>
    <xdr:sp fLocksText="0">
      <xdr:nvSpPr>
        <xdr:cNvPr id="11" name="Text Box 13"/>
        <xdr:cNvSpPr txBox="1">
          <a:spLocks noChangeArrowheads="1"/>
        </xdr:cNvSpPr>
      </xdr:nvSpPr>
      <xdr:spPr>
        <a:xfrm>
          <a:off x="371475" y="43072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85725" cy="66675"/>
    <xdr:sp fLocksText="0">
      <xdr:nvSpPr>
        <xdr:cNvPr id="12" name="Text Box 14"/>
        <xdr:cNvSpPr txBox="1">
          <a:spLocks noChangeArrowheads="1"/>
        </xdr:cNvSpPr>
      </xdr:nvSpPr>
      <xdr:spPr>
        <a:xfrm>
          <a:off x="371475" y="43072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141</xdr:row>
      <xdr:rowOff>0</xdr:rowOff>
    </xdr:from>
    <xdr:ext cx="85725" cy="6667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43072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141</xdr:row>
      <xdr:rowOff>0</xdr:rowOff>
    </xdr:from>
    <xdr:ext cx="85725" cy="6667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43072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141</xdr:row>
      <xdr:rowOff>0</xdr:rowOff>
    </xdr:from>
    <xdr:ext cx="590550" cy="66675"/>
    <xdr:sp fLocksText="0">
      <xdr:nvSpPr>
        <xdr:cNvPr id="15" name="Text Box 17"/>
        <xdr:cNvSpPr txBox="1">
          <a:spLocks noChangeArrowheads="1"/>
        </xdr:cNvSpPr>
      </xdr:nvSpPr>
      <xdr:spPr>
        <a:xfrm>
          <a:off x="647700" y="430720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141</xdr:row>
      <xdr:rowOff>0</xdr:rowOff>
    </xdr:from>
    <xdr:ext cx="590550" cy="66675"/>
    <xdr:sp fLocksText="0">
      <xdr:nvSpPr>
        <xdr:cNvPr id="16" name="Text Box 18"/>
        <xdr:cNvSpPr txBox="1">
          <a:spLocks noChangeArrowheads="1"/>
        </xdr:cNvSpPr>
      </xdr:nvSpPr>
      <xdr:spPr>
        <a:xfrm>
          <a:off x="647700" y="430720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76425" cy="66675"/>
    <xdr:sp>
      <xdr:nvSpPr>
        <xdr:cNvPr id="17" name="AutoShape 19"/>
        <xdr:cNvSpPr>
          <a:spLocks noChangeAspect="1"/>
        </xdr:cNvSpPr>
      </xdr:nvSpPr>
      <xdr:spPr>
        <a:xfrm>
          <a:off x="104775" y="11953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76425" cy="66675"/>
    <xdr:sp>
      <xdr:nvSpPr>
        <xdr:cNvPr id="18" name="AutoShape 21"/>
        <xdr:cNvSpPr>
          <a:spLocks noChangeAspect="1"/>
        </xdr:cNvSpPr>
      </xdr:nvSpPr>
      <xdr:spPr>
        <a:xfrm>
          <a:off x="104775" y="11953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39</xdr:row>
      <xdr:rowOff>0</xdr:rowOff>
    </xdr:from>
    <xdr:ext cx="1866900" cy="66675"/>
    <xdr:sp>
      <xdr:nvSpPr>
        <xdr:cNvPr id="19" name="AutoShape 22"/>
        <xdr:cNvSpPr>
          <a:spLocks noChangeAspect="1"/>
        </xdr:cNvSpPr>
      </xdr:nvSpPr>
      <xdr:spPr>
        <a:xfrm>
          <a:off x="171450" y="11953875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76425" cy="66675"/>
    <xdr:sp>
      <xdr:nvSpPr>
        <xdr:cNvPr id="20" name="AutoShape 23"/>
        <xdr:cNvSpPr>
          <a:spLocks noChangeAspect="1"/>
        </xdr:cNvSpPr>
      </xdr:nvSpPr>
      <xdr:spPr>
        <a:xfrm>
          <a:off x="104775" y="269176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83</xdr:row>
      <xdr:rowOff>0</xdr:rowOff>
    </xdr:from>
    <xdr:ext cx="1866900" cy="66675"/>
    <xdr:sp>
      <xdr:nvSpPr>
        <xdr:cNvPr id="21" name="AutoShape 25"/>
        <xdr:cNvSpPr>
          <a:spLocks noChangeAspect="1"/>
        </xdr:cNvSpPr>
      </xdr:nvSpPr>
      <xdr:spPr>
        <a:xfrm>
          <a:off x="171450" y="253936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76425" cy="66675"/>
    <xdr:sp>
      <xdr:nvSpPr>
        <xdr:cNvPr id="22" name="AutoShape 26"/>
        <xdr:cNvSpPr>
          <a:spLocks noChangeAspect="1"/>
        </xdr:cNvSpPr>
      </xdr:nvSpPr>
      <xdr:spPr>
        <a:xfrm>
          <a:off x="104775" y="44596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76425" cy="66675"/>
    <xdr:sp>
      <xdr:nvSpPr>
        <xdr:cNvPr id="23" name="AutoShape 27"/>
        <xdr:cNvSpPr>
          <a:spLocks noChangeAspect="1"/>
        </xdr:cNvSpPr>
      </xdr:nvSpPr>
      <xdr:spPr>
        <a:xfrm>
          <a:off x="104775" y="11953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39</xdr:row>
      <xdr:rowOff>0</xdr:rowOff>
    </xdr:from>
    <xdr:ext cx="1866900" cy="66675"/>
    <xdr:sp>
      <xdr:nvSpPr>
        <xdr:cNvPr id="24" name="AutoShape 28"/>
        <xdr:cNvSpPr>
          <a:spLocks noChangeAspect="1"/>
        </xdr:cNvSpPr>
      </xdr:nvSpPr>
      <xdr:spPr>
        <a:xfrm>
          <a:off x="171450" y="11953875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1876425" cy="66675"/>
    <xdr:sp>
      <xdr:nvSpPr>
        <xdr:cNvPr id="25" name="AutoShape 29"/>
        <xdr:cNvSpPr>
          <a:spLocks noChangeAspect="1"/>
        </xdr:cNvSpPr>
      </xdr:nvSpPr>
      <xdr:spPr>
        <a:xfrm>
          <a:off x="104775" y="269176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83</xdr:row>
      <xdr:rowOff>0</xdr:rowOff>
    </xdr:from>
    <xdr:ext cx="1866900" cy="66675"/>
    <xdr:sp>
      <xdr:nvSpPr>
        <xdr:cNvPr id="26" name="AutoShape 32"/>
        <xdr:cNvSpPr>
          <a:spLocks noChangeAspect="1"/>
        </xdr:cNvSpPr>
      </xdr:nvSpPr>
      <xdr:spPr>
        <a:xfrm>
          <a:off x="171450" y="253936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1238250</xdr:colOff>
      <xdr:row>83</xdr:row>
      <xdr:rowOff>142875</xdr:rowOff>
    </xdr:from>
    <xdr:ext cx="0" cy="9525"/>
    <xdr:sp>
      <xdr:nvSpPr>
        <xdr:cNvPr id="27" name="AutoShape 33"/>
        <xdr:cNvSpPr>
          <a:spLocks noChangeAspect="1"/>
        </xdr:cNvSpPr>
      </xdr:nvSpPr>
      <xdr:spPr>
        <a:xfrm>
          <a:off x="2171700" y="255365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1876425" cy="66675"/>
    <xdr:sp>
      <xdr:nvSpPr>
        <xdr:cNvPr id="28" name="AutoShape 34"/>
        <xdr:cNvSpPr>
          <a:spLocks noChangeAspect="1"/>
        </xdr:cNvSpPr>
      </xdr:nvSpPr>
      <xdr:spPr>
        <a:xfrm>
          <a:off x="104775" y="4490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1876425" cy="66675"/>
    <xdr:sp>
      <xdr:nvSpPr>
        <xdr:cNvPr id="29" name="AutoShape 35"/>
        <xdr:cNvSpPr>
          <a:spLocks noChangeAspect="1"/>
        </xdr:cNvSpPr>
      </xdr:nvSpPr>
      <xdr:spPr>
        <a:xfrm>
          <a:off x="104775" y="4490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1876425" cy="66675"/>
    <xdr:sp>
      <xdr:nvSpPr>
        <xdr:cNvPr id="30" name="AutoShape 36"/>
        <xdr:cNvSpPr>
          <a:spLocks noChangeAspect="1"/>
        </xdr:cNvSpPr>
      </xdr:nvSpPr>
      <xdr:spPr>
        <a:xfrm>
          <a:off x="104775" y="4490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147</xdr:row>
      <xdr:rowOff>0</xdr:rowOff>
    </xdr:from>
    <xdr:ext cx="1866900" cy="66675"/>
    <xdr:sp>
      <xdr:nvSpPr>
        <xdr:cNvPr id="31" name="AutoShape 37"/>
        <xdr:cNvSpPr>
          <a:spLocks noChangeAspect="1"/>
        </xdr:cNvSpPr>
      </xdr:nvSpPr>
      <xdr:spPr>
        <a:xfrm>
          <a:off x="171450" y="449008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1876425" cy="66675"/>
    <xdr:sp>
      <xdr:nvSpPr>
        <xdr:cNvPr id="32" name="AutoShape 38"/>
        <xdr:cNvSpPr>
          <a:spLocks noChangeAspect="1"/>
        </xdr:cNvSpPr>
      </xdr:nvSpPr>
      <xdr:spPr>
        <a:xfrm>
          <a:off x="104775" y="4490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1876425" cy="66675"/>
    <xdr:sp>
      <xdr:nvSpPr>
        <xdr:cNvPr id="33" name="AutoShape 39"/>
        <xdr:cNvSpPr>
          <a:spLocks noChangeAspect="1"/>
        </xdr:cNvSpPr>
      </xdr:nvSpPr>
      <xdr:spPr>
        <a:xfrm>
          <a:off x="104775" y="4490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1876425" cy="66675"/>
    <xdr:sp>
      <xdr:nvSpPr>
        <xdr:cNvPr id="34" name="AutoShape 40"/>
        <xdr:cNvSpPr>
          <a:spLocks noChangeAspect="1"/>
        </xdr:cNvSpPr>
      </xdr:nvSpPr>
      <xdr:spPr>
        <a:xfrm>
          <a:off x="104775" y="4490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147</xdr:row>
      <xdr:rowOff>0</xdr:rowOff>
    </xdr:from>
    <xdr:ext cx="1866900" cy="66675"/>
    <xdr:sp>
      <xdr:nvSpPr>
        <xdr:cNvPr id="35" name="AutoShape 41"/>
        <xdr:cNvSpPr>
          <a:spLocks noChangeAspect="1"/>
        </xdr:cNvSpPr>
      </xdr:nvSpPr>
      <xdr:spPr>
        <a:xfrm>
          <a:off x="171450" y="449008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147</xdr:row>
      <xdr:rowOff>0</xdr:rowOff>
    </xdr:from>
    <xdr:ext cx="1876425" cy="66675"/>
    <xdr:sp>
      <xdr:nvSpPr>
        <xdr:cNvPr id="36" name="AutoShape 42"/>
        <xdr:cNvSpPr>
          <a:spLocks noChangeAspect="1"/>
        </xdr:cNvSpPr>
      </xdr:nvSpPr>
      <xdr:spPr>
        <a:xfrm>
          <a:off x="104775" y="4490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147</xdr:row>
      <xdr:rowOff>0</xdr:rowOff>
    </xdr:from>
    <xdr:ext cx="1866900" cy="66675"/>
    <xdr:sp>
      <xdr:nvSpPr>
        <xdr:cNvPr id="37" name="AutoShape 43"/>
        <xdr:cNvSpPr>
          <a:spLocks noChangeAspect="1"/>
        </xdr:cNvSpPr>
      </xdr:nvSpPr>
      <xdr:spPr>
        <a:xfrm>
          <a:off x="171450" y="449008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1866900" cy="66675"/>
    <xdr:sp>
      <xdr:nvSpPr>
        <xdr:cNvPr id="38" name="AutoShape 44"/>
        <xdr:cNvSpPr>
          <a:spLocks noChangeAspect="1"/>
        </xdr:cNvSpPr>
      </xdr:nvSpPr>
      <xdr:spPr>
        <a:xfrm>
          <a:off x="371475" y="412432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9525</xdr:rowOff>
    </xdr:from>
    <xdr:ext cx="1876425" cy="47625"/>
    <xdr:sp>
      <xdr:nvSpPr>
        <xdr:cNvPr id="39" name="AutoShape 45"/>
        <xdr:cNvSpPr>
          <a:spLocks noChangeAspect="1"/>
        </xdr:cNvSpPr>
      </xdr:nvSpPr>
      <xdr:spPr>
        <a:xfrm>
          <a:off x="104775" y="41252775"/>
          <a:ext cx="1876425" cy="47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866900" cy="66675"/>
    <xdr:sp>
      <xdr:nvSpPr>
        <xdr:cNvPr id="40" name="AutoShape 48"/>
        <xdr:cNvSpPr>
          <a:spLocks noChangeAspect="1"/>
        </xdr:cNvSpPr>
      </xdr:nvSpPr>
      <xdr:spPr>
        <a:xfrm>
          <a:off x="371475" y="433768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1876425" cy="66675"/>
    <xdr:sp>
      <xdr:nvSpPr>
        <xdr:cNvPr id="41" name="AutoShape 49"/>
        <xdr:cNvSpPr>
          <a:spLocks noChangeAspect="1"/>
        </xdr:cNvSpPr>
      </xdr:nvSpPr>
      <xdr:spPr>
        <a:xfrm>
          <a:off x="104775" y="43376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42" name="Text Box 50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66900" cy="66675"/>
    <xdr:sp>
      <xdr:nvSpPr>
        <xdr:cNvPr id="43" name="AutoShape 55"/>
        <xdr:cNvSpPr>
          <a:spLocks noChangeAspect="1"/>
        </xdr:cNvSpPr>
      </xdr:nvSpPr>
      <xdr:spPr>
        <a:xfrm>
          <a:off x="371475" y="430720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1876425" cy="66675"/>
    <xdr:sp>
      <xdr:nvSpPr>
        <xdr:cNvPr id="44" name="AutoShape 56"/>
        <xdr:cNvSpPr>
          <a:spLocks noChangeAspect="1"/>
        </xdr:cNvSpPr>
      </xdr:nvSpPr>
      <xdr:spPr>
        <a:xfrm>
          <a:off x="104775" y="43072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866775" cy="66675"/>
    <xdr:sp>
      <xdr:nvSpPr>
        <xdr:cNvPr id="45" name="AutoShape 57"/>
        <xdr:cNvSpPr>
          <a:spLocks noChangeAspect="1"/>
        </xdr:cNvSpPr>
      </xdr:nvSpPr>
      <xdr:spPr>
        <a:xfrm>
          <a:off x="933450" y="43072050"/>
          <a:ext cx="86677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866775" cy="66675"/>
    <xdr:sp>
      <xdr:nvSpPr>
        <xdr:cNvPr id="46" name="AutoShape 59"/>
        <xdr:cNvSpPr>
          <a:spLocks noChangeAspect="1"/>
        </xdr:cNvSpPr>
      </xdr:nvSpPr>
      <xdr:spPr>
        <a:xfrm>
          <a:off x="933450" y="43376850"/>
          <a:ext cx="86677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1885950" cy="66675"/>
    <xdr:sp>
      <xdr:nvSpPr>
        <xdr:cNvPr id="47" name="AutoShape 60"/>
        <xdr:cNvSpPr>
          <a:spLocks noChangeAspect="1"/>
        </xdr:cNvSpPr>
      </xdr:nvSpPr>
      <xdr:spPr>
        <a:xfrm>
          <a:off x="371475" y="43376850"/>
          <a:ext cx="188595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104775</xdr:colOff>
      <xdr:row>59</xdr:row>
      <xdr:rowOff>0</xdr:rowOff>
    </xdr:from>
    <xdr:ext cx="2047875" cy="66675"/>
    <xdr:sp>
      <xdr:nvSpPr>
        <xdr:cNvPr id="48" name="AutoShape 61"/>
        <xdr:cNvSpPr>
          <a:spLocks noChangeAspect="1"/>
        </xdr:cNvSpPr>
      </xdr:nvSpPr>
      <xdr:spPr>
        <a:xfrm>
          <a:off x="104775" y="18049875"/>
          <a:ext cx="204787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59</xdr:row>
      <xdr:rowOff>0</xdr:rowOff>
    </xdr:from>
    <xdr:ext cx="1866900" cy="66675"/>
    <xdr:sp>
      <xdr:nvSpPr>
        <xdr:cNvPr id="49" name="AutoShape 62"/>
        <xdr:cNvSpPr>
          <a:spLocks noChangeAspect="1"/>
        </xdr:cNvSpPr>
      </xdr:nvSpPr>
      <xdr:spPr>
        <a:xfrm>
          <a:off x="371475" y="18049875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50" name="Text Box 64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51" name="Text Box 65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85725" cy="66675"/>
    <xdr:sp fLocksText="0">
      <xdr:nvSpPr>
        <xdr:cNvPr id="52" name="Text Box 66"/>
        <xdr:cNvSpPr txBox="1">
          <a:spLocks noChangeArrowheads="1"/>
        </xdr:cNvSpPr>
      </xdr:nvSpPr>
      <xdr:spPr>
        <a:xfrm>
          <a:off x="371475" y="44291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145</xdr:row>
      <xdr:rowOff>0</xdr:rowOff>
    </xdr:from>
    <xdr:ext cx="85725" cy="66675"/>
    <xdr:sp fLocksText="0">
      <xdr:nvSpPr>
        <xdr:cNvPr id="53" name="Text Box 67"/>
        <xdr:cNvSpPr txBox="1">
          <a:spLocks noChangeArrowheads="1"/>
        </xdr:cNvSpPr>
      </xdr:nvSpPr>
      <xdr:spPr>
        <a:xfrm>
          <a:off x="371475" y="44291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145</xdr:row>
      <xdr:rowOff>0</xdr:rowOff>
    </xdr:from>
    <xdr:ext cx="85725" cy="66675"/>
    <xdr:sp fLocksText="0">
      <xdr:nvSpPr>
        <xdr:cNvPr id="54" name="Text Box 68"/>
        <xdr:cNvSpPr txBox="1">
          <a:spLocks noChangeArrowheads="1"/>
        </xdr:cNvSpPr>
      </xdr:nvSpPr>
      <xdr:spPr>
        <a:xfrm>
          <a:off x="476250" y="44291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145</xdr:row>
      <xdr:rowOff>0</xdr:rowOff>
    </xdr:from>
    <xdr:ext cx="85725" cy="66675"/>
    <xdr:sp fLocksText="0">
      <xdr:nvSpPr>
        <xdr:cNvPr id="55" name="Text Box 69"/>
        <xdr:cNvSpPr txBox="1">
          <a:spLocks noChangeArrowheads="1"/>
        </xdr:cNvSpPr>
      </xdr:nvSpPr>
      <xdr:spPr>
        <a:xfrm>
          <a:off x="476250" y="44291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145</xdr:row>
      <xdr:rowOff>0</xdr:rowOff>
    </xdr:from>
    <xdr:ext cx="590550" cy="66675"/>
    <xdr:sp fLocksText="0">
      <xdr:nvSpPr>
        <xdr:cNvPr id="56" name="Text Box 70"/>
        <xdr:cNvSpPr txBox="1">
          <a:spLocks noChangeArrowheads="1"/>
        </xdr:cNvSpPr>
      </xdr:nvSpPr>
      <xdr:spPr>
        <a:xfrm>
          <a:off x="647700" y="442912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145</xdr:row>
      <xdr:rowOff>0</xdr:rowOff>
    </xdr:from>
    <xdr:ext cx="590550" cy="66675"/>
    <xdr:sp fLocksText="0">
      <xdr:nvSpPr>
        <xdr:cNvPr id="57" name="Text Box 71"/>
        <xdr:cNvSpPr txBox="1">
          <a:spLocks noChangeArrowheads="1"/>
        </xdr:cNvSpPr>
      </xdr:nvSpPr>
      <xdr:spPr>
        <a:xfrm>
          <a:off x="647700" y="442912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58" name="Text Box 72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59" name="Text Box 73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60" name="Text Box 74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61" name="Text Box 78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62" name="Text Box 79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85825" cy="9525"/>
    <xdr:sp fLocksText="0">
      <xdr:nvSpPr>
        <xdr:cNvPr id="63" name="Text Box 80"/>
        <xdr:cNvSpPr txBox="1">
          <a:spLocks noChangeArrowheads="1"/>
        </xdr:cNvSpPr>
      </xdr:nvSpPr>
      <xdr:spPr>
        <a:xfrm>
          <a:off x="8105775" y="200787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64" name="Text Box 81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65" name="Text Box 82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876425" cy="66675"/>
    <xdr:sp>
      <xdr:nvSpPr>
        <xdr:cNvPr id="66" name="AutoShape 87"/>
        <xdr:cNvSpPr>
          <a:spLocks noChangeAspect="1"/>
        </xdr:cNvSpPr>
      </xdr:nvSpPr>
      <xdr:spPr>
        <a:xfrm>
          <a:off x="104775" y="37280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76425" cy="66675"/>
    <xdr:sp>
      <xdr:nvSpPr>
        <xdr:cNvPr id="67" name="AutoShape 88"/>
        <xdr:cNvSpPr>
          <a:spLocks noChangeAspect="1"/>
        </xdr:cNvSpPr>
      </xdr:nvSpPr>
      <xdr:spPr>
        <a:xfrm>
          <a:off x="104775" y="36976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121</xdr:row>
      <xdr:rowOff>0</xdr:rowOff>
    </xdr:from>
    <xdr:ext cx="1866900" cy="66675"/>
    <xdr:sp>
      <xdr:nvSpPr>
        <xdr:cNvPr id="68" name="AutoShape 89"/>
        <xdr:cNvSpPr>
          <a:spLocks noChangeAspect="1"/>
        </xdr:cNvSpPr>
      </xdr:nvSpPr>
      <xdr:spPr>
        <a:xfrm>
          <a:off x="171450" y="369760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76425" cy="66675"/>
    <xdr:sp>
      <xdr:nvSpPr>
        <xdr:cNvPr id="69" name="AutoShape 90"/>
        <xdr:cNvSpPr>
          <a:spLocks noChangeAspect="1"/>
        </xdr:cNvSpPr>
      </xdr:nvSpPr>
      <xdr:spPr>
        <a:xfrm>
          <a:off x="104775" y="36976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76425" cy="66675"/>
    <xdr:sp>
      <xdr:nvSpPr>
        <xdr:cNvPr id="70" name="AutoShape 91"/>
        <xdr:cNvSpPr>
          <a:spLocks noChangeAspect="1"/>
        </xdr:cNvSpPr>
      </xdr:nvSpPr>
      <xdr:spPr>
        <a:xfrm>
          <a:off x="104775" y="36976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121</xdr:row>
      <xdr:rowOff>0</xdr:rowOff>
    </xdr:from>
    <xdr:ext cx="1866900" cy="66675"/>
    <xdr:sp>
      <xdr:nvSpPr>
        <xdr:cNvPr id="71" name="AutoShape 92"/>
        <xdr:cNvSpPr>
          <a:spLocks noChangeAspect="1"/>
        </xdr:cNvSpPr>
      </xdr:nvSpPr>
      <xdr:spPr>
        <a:xfrm>
          <a:off x="171450" y="369760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876425" cy="66675"/>
    <xdr:sp>
      <xdr:nvSpPr>
        <xdr:cNvPr id="72" name="AutoShape 93"/>
        <xdr:cNvSpPr>
          <a:spLocks noChangeAspect="1"/>
        </xdr:cNvSpPr>
      </xdr:nvSpPr>
      <xdr:spPr>
        <a:xfrm>
          <a:off x="104775" y="36976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121</xdr:row>
      <xdr:rowOff>0</xdr:rowOff>
    </xdr:from>
    <xdr:ext cx="1866900" cy="66675"/>
    <xdr:sp>
      <xdr:nvSpPr>
        <xdr:cNvPr id="73" name="AutoShape 94"/>
        <xdr:cNvSpPr>
          <a:spLocks noChangeAspect="1"/>
        </xdr:cNvSpPr>
      </xdr:nvSpPr>
      <xdr:spPr>
        <a:xfrm>
          <a:off x="171450" y="369760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74" name="Text Box 102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75" name="Text Box 103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76" name="Text Box 104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77" name="Text Box 105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78" name="Text Box 106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79" name="Text Box 108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80" name="Text Box 109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81" name="Text Box 110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82" name="Text Box 111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83" name="Text Box 112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200025</xdr:rowOff>
    </xdr:from>
    <xdr:ext cx="85725" cy="9525"/>
    <xdr:sp fLocksText="0">
      <xdr:nvSpPr>
        <xdr:cNvPr id="84" name="Text Box 113"/>
        <xdr:cNvSpPr txBox="1">
          <a:spLocks noChangeArrowheads="1"/>
        </xdr:cNvSpPr>
      </xdr:nvSpPr>
      <xdr:spPr>
        <a:xfrm>
          <a:off x="56864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200025</xdr:rowOff>
    </xdr:from>
    <xdr:ext cx="85725" cy="9525"/>
    <xdr:sp fLocksText="0">
      <xdr:nvSpPr>
        <xdr:cNvPr id="85" name="Text Box 114"/>
        <xdr:cNvSpPr txBox="1">
          <a:spLocks noChangeArrowheads="1"/>
        </xdr:cNvSpPr>
      </xdr:nvSpPr>
      <xdr:spPr>
        <a:xfrm>
          <a:off x="56864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86" name="Text Box 115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87" name="Text Box 116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88" name="Text Box 117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89" name="Text Box 118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90" name="Text Box 119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91" name="Text Box 120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64</xdr:row>
      <xdr:rowOff>200025</xdr:rowOff>
    </xdr:from>
    <xdr:ext cx="885825" cy="9525"/>
    <xdr:sp fLocksText="0">
      <xdr:nvSpPr>
        <xdr:cNvPr id="92" name="Text Box 121"/>
        <xdr:cNvSpPr txBox="1">
          <a:spLocks noChangeArrowheads="1"/>
        </xdr:cNvSpPr>
      </xdr:nvSpPr>
      <xdr:spPr>
        <a:xfrm>
          <a:off x="8105775" y="197739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93" name="Text Box 122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94" name="Text Box 123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200025</xdr:rowOff>
    </xdr:from>
    <xdr:ext cx="85725" cy="9525"/>
    <xdr:sp fLocksText="0">
      <xdr:nvSpPr>
        <xdr:cNvPr id="95" name="Text Box 124"/>
        <xdr:cNvSpPr txBox="1">
          <a:spLocks noChangeArrowheads="1"/>
        </xdr:cNvSpPr>
      </xdr:nvSpPr>
      <xdr:spPr>
        <a:xfrm>
          <a:off x="81724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200025</xdr:rowOff>
    </xdr:from>
    <xdr:ext cx="85725" cy="9525"/>
    <xdr:sp fLocksText="0">
      <xdr:nvSpPr>
        <xdr:cNvPr id="96" name="Text Box 125"/>
        <xdr:cNvSpPr txBox="1">
          <a:spLocks noChangeArrowheads="1"/>
        </xdr:cNvSpPr>
      </xdr:nvSpPr>
      <xdr:spPr>
        <a:xfrm>
          <a:off x="81724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200025</xdr:rowOff>
    </xdr:from>
    <xdr:ext cx="85725" cy="9525"/>
    <xdr:sp fLocksText="0">
      <xdr:nvSpPr>
        <xdr:cNvPr id="97" name="Text Box 126"/>
        <xdr:cNvSpPr txBox="1">
          <a:spLocks noChangeArrowheads="1"/>
        </xdr:cNvSpPr>
      </xdr:nvSpPr>
      <xdr:spPr>
        <a:xfrm>
          <a:off x="81724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200025</xdr:rowOff>
    </xdr:from>
    <xdr:ext cx="85725" cy="9525"/>
    <xdr:sp fLocksText="0">
      <xdr:nvSpPr>
        <xdr:cNvPr id="98" name="Text Box 130"/>
        <xdr:cNvSpPr txBox="1">
          <a:spLocks noChangeArrowheads="1"/>
        </xdr:cNvSpPr>
      </xdr:nvSpPr>
      <xdr:spPr>
        <a:xfrm>
          <a:off x="56864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200025</xdr:rowOff>
    </xdr:from>
    <xdr:ext cx="85725" cy="9525"/>
    <xdr:sp fLocksText="0">
      <xdr:nvSpPr>
        <xdr:cNvPr id="99" name="Text Box 131"/>
        <xdr:cNvSpPr txBox="1">
          <a:spLocks noChangeArrowheads="1"/>
        </xdr:cNvSpPr>
      </xdr:nvSpPr>
      <xdr:spPr>
        <a:xfrm>
          <a:off x="56864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100" name="Text Box 132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101" name="Text Box 133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200025</xdr:rowOff>
    </xdr:from>
    <xdr:ext cx="85725" cy="9525"/>
    <xdr:sp fLocksText="0">
      <xdr:nvSpPr>
        <xdr:cNvPr id="102" name="Text Box 134"/>
        <xdr:cNvSpPr txBox="1">
          <a:spLocks noChangeArrowheads="1"/>
        </xdr:cNvSpPr>
      </xdr:nvSpPr>
      <xdr:spPr>
        <a:xfrm>
          <a:off x="81724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200025</xdr:rowOff>
    </xdr:from>
    <xdr:ext cx="85725" cy="9525"/>
    <xdr:sp fLocksText="0">
      <xdr:nvSpPr>
        <xdr:cNvPr id="103" name="Text Box 135"/>
        <xdr:cNvSpPr txBox="1">
          <a:spLocks noChangeArrowheads="1"/>
        </xdr:cNvSpPr>
      </xdr:nvSpPr>
      <xdr:spPr>
        <a:xfrm>
          <a:off x="81724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200025</xdr:rowOff>
    </xdr:from>
    <xdr:ext cx="85725" cy="9525"/>
    <xdr:sp fLocksText="0">
      <xdr:nvSpPr>
        <xdr:cNvPr id="104" name="Text Box 136"/>
        <xdr:cNvSpPr txBox="1">
          <a:spLocks noChangeArrowheads="1"/>
        </xdr:cNvSpPr>
      </xdr:nvSpPr>
      <xdr:spPr>
        <a:xfrm>
          <a:off x="81724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200025</xdr:rowOff>
    </xdr:from>
    <xdr:ext cx="85725" cy="9525"/>
    <xdr:sp fLocksText="0">
      <xdr:nvSpPr>
        <xdr:cNvPr id="105" name="Text Box 137"/>
        <xdr:cNvSpPr txBox="1">
          <a:spLocks noChangeArrowheads="1"/>
        </xdr:cNvSpPr>
      </xdr:nvSpPr>
      <xdr:spPr>
        <a:xfrm>
          <a:off x="81724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200025</xdr:rowOff>
    </xdr:from>
    <xdr:ext cx="85725" cy="9525"/>
    <xdr:sp fLocksText="0">
      <xdr:nvSpPr>
        <xdr:cNvPr id="106" name="Text Box 138"/>
        <xdr:cNvSpPr txBox="1">
          <a:spLocks noChangeArrowheads="1"/>
        </xdr:cNvSpPr>
      </xdr:nvSpPr>
      <xdr:spPr>
        <a:xfrm>
          <a:off x="81724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07" name="Text Box 145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85825" cy="9525"/>
    <xdr:sp fLocksText="0">
      <xdr:nvSpPr>
        <xdr:cNvPr id="108" name="Text Box 146"/>
        <xdr:cNvSpPr txBox="1">
          <a:spLocks noChangeArrowheads="1"/>
        </xdr:cNvSpPr>
      </xdr:nvSpPr>
      <xdr:spPr>
        <a:xfrm>
          <a:off x="8105775" y="200787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09" name="Text Box 147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10" name="Text Box 148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11" name="Text Box 149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12" name="Text Box 150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13" name="Text Box 151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85825" cy="9525"/>
    <xdr:sp fLocksText="0">
      <xdr:nvSpPr>
        <xdr:cNvPr id="114" name="Text Box 152"/>
        <xdr:cNvSpPr txBox="1">
          <a:spLocks noChangeArrowheads="1"/>
        </xdr:cNvSpPr>
      </xdr:nvSpPr>
      <xdr:spPr>
        <a:xfrm>
          <a:off x="8105775" y="200787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15" name="Text Box 153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116" name="Text Box 154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117" name="Text Box 155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118" name="Text Box 156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119" name="Text Box 157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120" name="Text Box 158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121" name="Text Box 159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122" name="Text Box 160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200025</xdr:rowOff>
    </xdr:from>
    <xdr:ext cx="85725" cy="9525"/>
    <xdr:sp fLocksText="0">
      <xdr:nvSpPr>
        <xdr:cNvPr id="123" name="Text Box 161"/>
        <xdr:cNvSpPr txBox="1">
          <a:spLocks noChangeArrowheads="1"/>
        </xdr:cNvSpPr>
      </xdr:nvSpPr>
      <xdr:spPr>
        <a:xfrm>
          <a:off x="56864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200025</xdr:rowOff>
    </xdr:from>
    <xdr:ext cx="85725" cy="9525"/>
    <xdr:sp fLocksText="0">
      <xdr:nvSpPr>
        <xdr:cNvPr id="124" name="Text Box 162"/>
        <xdr:cNvSpPr txBox="1">
          <a:spLocks noChangeArrowheads="1"/>
        </xdr:cNvSpPr>
      </xdr:nvSpPr>
      <xdr:spPr>
        <a:xfrm>
          <a:off x="56864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200025</xdr:rowOff>
    </xdr:from>
    <xdr:ext cx="85725" cy="9525"/>
    <xdr:sp fLocksText="0">
      <xdr:nvSpPr>
        <xdr:cNvPr id="125" name="Text Box 163"/>
        <xdr:cNvSpPr txBox="1">
          <a:spLocks noChangeArrowheads="1"/>
        </xdr:cNvSpPr>
      </xdr:nvSpPr>
      <xdr:spPr>
        <a:xfrm>
          <a:off x="56864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126" name="Text Box 164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127" name="Text Box 165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200025</xdr:rowOff>
    </xdr:from>
    <xdr:ext cx="85725" cy="9525"/>
    <xdr:sp fLocksText="0">
      <xdr:nvSpPr>
        <xdr:cNvPr id="128" name="Text Box 166"/>
        <xdr:cNvSpPr txBox="1">
          <a:spLocks noChangeArrowheads="1"/>
        </xdr:cNvSpPr>
      </xdr:nvSpPr>
      <xdr:spPr>
        <a:xfrm>
          <a:off x="44005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200025</xdr:rowOff>
    </xdr:from>
    <xdr:ext cx="85725" cy="9525"/>
    <xdr:sp fLocksText="0">
      <xdr:nvSpPr>
        <xdr:cNvPr id="129" name="Text Box 167"/>
        <xdr:cNvSpPr txBox="1">
          <a:spLocks noChangeArrowheads="1"/>
        </xdr:cNvSpPr>
      </xdr:nvSpPr>
      <xdr:spPr>
        <a:xfrm>
          <a:off x="44005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30" name="Text Box 168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31" name="Text Box 169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32" name="Text Box 170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200025</xdr:rowOff>
    </xdr:from>
    <xdr:ext cx="85725" cy="9525"/>
    <xdr:sp fLocksText="0">
      <xdr:nvSpPr>
        <xdr:cNvPr id="133" name="Text Box 171"/>
        <xdr:cNvSpPr txBox="1">
          <a:spLocks noChangeArrowheads="1"/>
        </xdr:cNvSpPr>
      </xdr:nvSpPr>
      <xdr:spPr>
        <a:xfrm>
          <a:off x="44005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200025</xdr:rowOff>
    </xdr:from>
    <xdr:ext cx="85725" cy="9525"/>
    <xdr:sp fLocksText="0">
      <xdr:nvSpPr>
        <xdr:cNvPr id="134" name="Text Box 172"/>
        <xdr:cNvSpPr txBox="1">
          <a:spLocks noChangeArrowheads="1"/>
        </xdr:cNvSpPr>
      </xdr:nvSpPr>
      <xdr:spPr>
        <a:xfrm>
          <a:off x="44005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35" name="Text Box 173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36" name="Text Box 174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137" name="Text Box 175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138" name="Text Box 176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139" name="Text Box 177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40" name="Text Box 178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41" name="Text Box 179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142" name="Text Box 180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200025</xdr:rowOff>
    </xdr:from>
    <xdr:ext cx="85725" cy="9525"/>
    <xdr:sp fLocksText="0">
      <xdr:nvSpPr>
        <xdr:cNvPr id="143" name="Text Box 181"/>
        <xdr:cNvSpPr txBox="1">
          <a:spLocks noChangeArrowheads="1"/>
        </xdr:cNvSpPr>
      </xdr:nvSpPr>
      <xdr:spPr>
        <a:xfrm>
          <a:off x="44005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200025</xdr:rowOff>
    </xdr:from>
    <xdr:ext cx="85725" cy="9525"/>
    <xdr:sp fLocksText="0">
      <xdr:nvSpPr>
        <xdr:cNvPr id="144" name="Text Box 182"/>
        <xdr:cNvSpPr txBox="1">
          <a:spLocks noChangeArrowheads="1"/>
        </xdr:cNvSpPr>
      </xdr:nvSpPr>
      <xdr:spPr>
        <a:xfrm>
          <a:off x="44005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200025</xdr:rowOff>
    </xdr:from>
    <xdr:ext cx="85725" cy="9525"/>
    <xdr:sp fLocksText="0">
      <xdr:nvSpPr>
        <xdr:cNvPr id="145" name="Text Box 183"/>
        <xdr:cNvSpPr txBox="1">
          <a:spLocks noChangeArrowheads="1"/>
        </xdr:cNvSpPr>
      </xdr:nvSpPr>
      <xdr:spPr>
        <a:xfrm>
          <a:off x="4400550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46" name="Text Box 184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47" name="Text Box 185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48" name="Text Box 186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49" name="Text Box 188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50" name="Text Box 189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151" name="Text Box 190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152" name="Text Box 191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153" name="Text Box 192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200025</xdr:rowOff>
    </xdr:from>
    <xdr:ext cx="904875" cy="9525"/>
    <xdr:sp fLocksText="0">
      <xdr:nvSpPr>
        <xdr:cNvPr id="154" name="Text Box 193"/>
        <xdr:cNvSpPr txBox="1">
          <a:spLocks noChangeArrowheads="1"/>
        </xdr:cNvSpPr>
      </xdr:nvSpPr>
      <xdr:spPr>
        <a:xfrm>
          <a:off x="6896100" y="19773900"/>
          <a:ext cx="904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155" name="Text Box 194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156" name="Text Box 195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157" name="Text Box 196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158" name="Text Box 197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159" name="Text Box 198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160" name="Text Box 199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161" name="Text Box 200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162" name="Text Box 201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163" name="Text Box 202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164" name="Text Box 203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65" name="Text Box 204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66" name="Text Box 206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67" name="Text Box 207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68" name="Text Box 208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69" name="Text Box 209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70" name="Text Box 210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71" name="Text Box 212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172" name="Text Box 213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85725" cy="66675"/>
    <xdr:sp fLocksText="0">
      <xdr:nvSpPr>
        <xdr:cNvPr id="173" name="Text Box 214"/>
        <xdr:cNvSpPr txBox="1">
          <a:spLocks noChangeArrowheads="1"/>
        </xdr:cNvSpPr>
      </xdr:nvSpPr>
      <xdr:spPr>
        <a:xfrm>
          <a:off x="371475" y="42157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85725" cy="66675"/>
    <xdr:sp fLocksText="0">
      <xdr:nvSpPr>
        <xdr:cNvPr id="174" name="Text Box 215"/>
        <xdr:cNvSpPr txBox="1">
          <a:spLocks noChangeArrowheads="1"/>
        </xdr:cNvSpPr>
      </xdr:nvSpPr>
      <xdr:spPr>
        <a:xfrm>
          <a:off x="371475" y="421576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138</xdr:row>
      <xdr:rowOff>0</xdr:rowOff>
    </xdr:from>
    <xdr:ext cx="590550" cy="66675"/>
    <xdr:sp fLocksText="0">
      <xdr:nvSpPr>
        <xdr:cNvPr id="175" name="Text Box 216"/>
        <xdr:cNvSpPr txBox="1">
          <a:spLocks noChangeArrowheads="1"/>
        </xdr:cNvSpPr>
      </xdr:nvSpPr>
      <xdr:spPr>
        <a:xfrm>
          <a:off x="647700" y="421576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1905000" cy="66675"/>
    <xdr:sp>
      <xdr:nvSpPr>
        <xdr:cNvPr id="176" name="AutoShape 218"/>
        <xdr:cNvSpPr>
          <a:spLocks noChangeAspect="1"/>
        </xdr:cNvSpPr>
      </xdr:nvSpPr>
      <xdr:spPr>
        <a:xfrm>
          <a:off x="104775" y="22288500"/>
          <a:ext cx="1905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28575</xdr:rowOff>
    </xdr:from>
    <xdr:ext cx="85725" cy="28575"/>
    <xdr:sp fLocksText="0">
      <xdr:nvSpPr>
        <xdr:cNvPr id="177" name="Text Box 220"/>
        <xdr:cNvSpPr txBox="1">
          <a:spLocks noChangeArrowheads="1"/>
        </xdr:cNvSpPr>
      </xdr:nvSpPr>
      <xdr:spPr>
        <a:xfrm>
          <a:off x="104775" y="285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876425" cy="66675"/>
    <xdr:sp>
      <xdr:nvSpPr>
        <xdr:cNvPr id="178" name="AutoShape 221"/>
        <xdr:cNvSpPr>
          <a:spLocks noChangeAspect="1"/>
        </xdr:cNvSpPr>
      </xdr:nvSpPr>
      <xdr:spPr>
        <a:xfrm>
          <a:off x="104775" y="2952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179" name="Text Box 222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1362075" cy="66675"/>
    <xdr:sp>
      <xdr:nvSpPr>
        <xdr:cNvPr id="180" name="AutoShape 225"/>
        <xdr:cNvSpPr>
          <a:spLocks noChangeAspect="1"/>
        </xdr:cNvSpPr>
      </xdr:nvSpPr>
      <xdr:spPr>
        <a:xfrm>
          <a:off x="657225" y="18659475"/>
          <a:ext cx="136207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1876425" cy="66675"/>
    <xdr:sp>
      <xdr:nvSpPr>
        <xdr:cNvPr id="181" name="AutoShape 226"/>
        <xdr:cNvSpPr>
          <a:spLocks noChangeAspect="1"/>
        </xdr:cNvSpPr>
      </xdr:nvSpPr>
      <xdr:spPr>
        <a:xfrm>
          <a:off x="104775" y="13477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1866900" cy="66675"/>
    <xdr:sp>
      <xdr:nvSpPr>
        <xdr:cNvPr id="182" name="AutoShape 229"/>
        <xdr:cNvSpPr>
          <a:spLocks noChangeAspect="1"/>
        </xdr:cNvSpPr>
      </xdr:nvSpPr>
      <xdr:spPr>
        <a:xfrm>
          <a:off x="371475" y="436816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05000" cy="66675"/>
    <xdr:sp>
      <xdr:nvSpPr>
        <xdr:cNvPr id="183" name="AutoShape 230"/>
        <xdr:cNvSpPr>
          <a:spLocks noChangeAspect="1"/>
        </xdr:cNvSpPr>
      </xdr:nvSpPr>
      <xdr:spPr>
        <a:xfrm>
          <a:off x="104775" y="21983700"/>
          <a:ext cx="1905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295275</xdr:rowOff>
    </xdr:from>
    <xdr:ext cx="1047750" cy="28575"/>
    <xdr:sp>
      <xdr:nvSpPr>
        <xdr:cNvPr id="184" name="AutoShape 231"/>
        <xdr:cNvSpPr>
          <a:spLocks noChangeAspect="1"/>
        </xdr:cNvSpPr>
      </xdr:nvSpPr>
      <xdr:spPr>
        <a:xfrm>
          <a:off x="0" y="34223325"/>
          <a:ext cx="1047750" cy="285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05000" cy="66675"/>
    <xdr:sp>
      <xdr:nvSpPr>
        <xdr:cNvPr id="185" name="AutoShape 232"/>
        <xdr:cNvSpPr>
          <a:spLocks noChangeAspect="1"/>
        </xdr:cNvSpPr>
      </xdr:nvSpPr>
      <xdr:spPr>
        <a:xfrm>
          <a:off x="104775" y="21983700"/>
          <a:ext cx="1905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85725" cy="66675"/>
    <xdr:sp fLocksText="0">
      <xdr:nvSpPr>
        <xdr:cNvPr id="186" name="Text Box 233"/>
        <xdr:cNvSpPr txBox="1">
          <a:spLocks noChangeArrowheads="1"/>
        </xdr:cNvSpPr>
      </xdr:nvSpPr>
      <xdr:spPr>
        <a:xfrm>
          <a:off x="371475" y="41852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85725" cy="66675"/>
    <xdr:sp fLocksText="0">
      <xdr:nvSpPr>
        <xdr:cNvPr id="187" name="Text Box 234"/>
        <xdr:cNvSpPr txBox="1">
          <a:spLocks noChangeArrowheads="1"/>
        </xdr:cNvSpPr>
      </xdr:nvSpPr>
      <xdr:spPr>
        <a:xfrm>
          <a:off x="371475" y="41852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137</xdr:row>
      <xdr:rowOff>0</xdr:rowOff>
    </xdr:from>
    <xdr:ext cx="85725" cy="66675"/>
    <xdr:sp fLocksText="0">
      <xdr:nvSpPr>
        <xdr:cNvPr id="188" name="Text Box 235"/>
        <xdr:cNvSpPr txBox="1">
          <a:spLocks noChangeArrowheads="1"/>
        </xdr:cNvSpPr>
      </xdr:nvSpPr>
      <xdr:spPr>
        <a:xfrm>
          <a:off x="476250" y="41852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137</xdr:row>
      <xdr:rowOff>0</xdr:rowOff>
    </xdr:from>
    <xdr:ext cx="85725" cy="66675"/>
    <xdr:sp fLocksText="0">
      <xdr:nvSpPr>
        <xdr:cNvPr id="189" name="Text Box 236"/>
        <xdr:cNvSpPr txBox="1">
          <a:spLocks noChangeArrowheads="1"/>
        </xdr:cNvSpPr>
      </xdr:nvSpPr>
      <xdr:spPr>
        <a:xfrm>
          <a:off x="476250" y="41852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137</xdr:row>
      <xdr:rowOff>0</xdr:rowOff>
    </xdr:from>
    <xdr:ext cx="590550" cy="66675"/>
    <xdr:sp fLocksText="0">
      <xdr:nvSpPr>
        <xdr:cNvPr id="190" name="Text Box 237"/>
        <xdr:cNvSpPr txBox="1">
          <a:spLocks noChangeArrowheads="1"/>
        </xdr:cNvSpPr>
      </xdr:nvSpPr>
      <xdr:spPr>
        <a:xfrm>
          <a:off x="647700" y="418528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137</xdr:row>
      <xdr:rowOff>0</xdr:rowOff>
    </xdr:from>
    <xdr:ext cx="590550" cy="66675"/>
    <xdr:sp fLocksText="0">
      <xdr:nvSpPr>
        <xdr:cNvPr id="191" name="Text Box 238"/>
        <xdr:cNvSpPr txBox="1">
          <a:spLocks noChangeArrowheads="1"/>
        </xdr:cNvSpPr>
      </xdr:nvSpPr>
      <xdr:spPr>
        <a:xfrm>
          <a:off x="647700" y="418528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76425" cy="66675"/>
    <xdr:sp>
      <xdr:nvSpPr>
        <xdr:cNvPr id="192" name="AutoShape 239"/>
        <xdr:cNvSpPr>
          <a:spLocks noChangeAspect="1"/>
        </xdr:cNvSpPr>
      </xdr:nvSpPr>
      <xdr:spPr>
        <a:xfrm>
          <a:off x="104775" y="11953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76425" cy="66675"/>
    <xdr:sp>
      <xdr:nvSpPr>
        <xdr:cNvPr id="193" name="AutoShape 241"/>
        <xdr:cNvSpPr>
          <a:spLocks noChangeAspect="1"/>
        </xdr:cNvSpPr>
      </xdr:nvSpPr>
      <xdr:spPr>
        <a:xfrm>
          <a:off x="104775" y="11953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39</xdr:row>
      <xdr:rowOff>0</xdr:rowOff>
    </xdr:from>
    <xdr:ext cx="1866900" cy="66675"/>
    <xdr:sp>
      <xdr:nvSpPr>
        <xdr:cNvPr id="194" name="AutoShape 242"/>
        <xdr:cNvSpPr>
          <a:spLocks noChangeAspect="1"/>
        </xdr:cNvSpPr>
      </xdr:nvSpPr>
      <xdr:spPr>
        <a:xfrm>
          <a:off x="171450" y="11953875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76425" cy="66675"/>
    <xdr:sp>
      <xdr:nvSpPr>
        <xdr:cNvPr id="195" name="AutoShape 243"/>
        <xdr:cNvSpPr>
          <a:spLocks noChangeAspect="1"/>
        </xdr:cNvSpPr>
      </xdr:nvSpPr>
      <xdr:spPr>
        <a:xfrm>
          <a:off x="104775" y="26308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76425" cy="66675"/>
    <xdr:sp>
      <xdr:nvSpPr>
        <xdr:cNvPr id="196" name="AutoShape 247"/>
        <xdr:cNvSpPr>
          <a:spLocks noChangeAspect="1"/>
        </xdr:cNvSpPr>
      </xdr:nvSpPr>
      <xdr:spPr>
        <a:xfrm>
          <a:off x="104775" y="11953875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39</xdr:row>
      <xdr:rowOff>0</xdr:rowOff>
    </xdr:from>
    <xdr:ext cx="1866900" cy="66675"/>
    <xdr:sp>
      <xdr:nvSpPr>
        <xdr:cNvPr id="197" name="AutoShape 248"/>
        <xdr:cNvSpPr>
          <a:spLocks noChangeAspect="1"/>
        </xdr:cNvSpPr>
      </xdr:nvSpPr>
      <xdr:spPr>
        <a:xfrm>
          <a:off x="171450" y="11953875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1876425" cy="66675"/>
    <xdr:sp>
      <xdr:nvSpPr>
        <xdr:cNvPr id="198" name="AutoShape 249"/>
        <xdr:cNvSpPr>
          <a:spLocks noChangeAspect="1"/>
        </xdr:cNvSpPr>
      </xdr:nvSpPr>
      <xdr:spPr>
        <a:xfrm>
          <a:off x="104775" y="26308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1876425" cy="66675"/>
    <xdr:sp>
      <xdr:nvSpPr>
        <xdr:cNvPr id="199" name="AutoShape 254"/>
        <xdr:cNvSpPr>
          <a:spLocks noChangeAspect="1"/>
        </xdr:cNvSpPr>
      </xdr:nvSpPr>
      <xdr:spPr>
        <a:xfrm>
          <a:off x="104775" y="4398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1876425" cy="66675"/>
    <xdr:sp>
      <xdr:nvSpPr>
        <xdr:cNvPr id="200" name="AutoShape 255"/>
        <xdr:cNvSpPr>
          <a:spLocks noChangeAspect="1"/>
        </xdr:cNvSpPr>
      </xdr:nvSpPr>
      <xdr:spPr>
        <a:xfrm>
          <a:off x="104775" y="4398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1876425" cy="66675"/>
    <xdr:sp>
      <xdr:nvSpPr>
        <xdr:cNvPr id="201" name="AutoShape 256"/>
        <xdr:cNvSpPr>
          <a:spLocks noChangeAspect="1"/>
        </xdr:cNvSpPr>
      </xdr:nvSpPr>
      <xdr:spPr>
        <a:xfrm>
          <a:off x="104775" y="4398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144</xdr:row>
      <xdr:rowOff>0</xdr:rowOff>
    </xdr:from>
    <xdr:ext cx="1866900" cy="66675"/>
    <xdr:sp>
      <xdr:nvSpPr>
        <xdr:cNvPr id="202" name="AutoShape 257"/>
        <xdr:cNvSpPr>
          <a:spLocks noChangeAspect="1"/>
        </xdr:cNvSpPr>
      </xdr:nvSpPr>
      <xdr:spPr>
        <a:xfrm>
          <a:off x="171450" y="439864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1876425" cy="66675"/>
    <xdr:sp>
      <xdr:nvSpPr>
        <xdr:cNvPr id="203" name="AutoShape 258"/>
        <xdr:cNvSpPr>
          <a:spLocks noChangeAspect="1"/>
        </xdr:cNvSpPr>
      </xdr:nvSpPr>
      <xdr:spPr>
        <a:xfrm>
          <a:off x="104775" y="4398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1876425" cy="66675"/>
    <xdr:sp>
      <xdr:nvSpPr>
        <xdr:cNvPr id="204" name="AutoShape 259"/>
        <xdr:cNvSpPr>
          <a:spLocks noChangeAspect="1"/>
        </xdr:cNvSpPr>
      </xdr:nvSpPr>
      <xdr:spPr>
        <a:xfrm>
          <a:off x="104775" y="4398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1876425" cy="66675"/>
    <xdr:sp>
      <xdr:nvSpPr>
        <xdr:cNvPr id="205" name="AutoShape 260"/>
        <xdr:cNvSpPr>
          <a:spLocks noChangeAspect="1"/>
        </xdr:cNvSpPr>
      </xdr:nvSpPr>
      <xdr:spPr>
        <a:xfrm>
          <a:off x="104775" y="4398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144</xdr:row>
      <xdr:rowOff>0</xdr:rowOff>
    </xdr:from>
    <xdr:ext cx="1866900" cy="66675"/>
    <xdr:sp>
      <xdr:nvSpPr>
        <xdr:cNvPr id="206" name="AutoShape 261"/>
        <xdr:cNvSpPr>
          <a:spLocks noChangeAspect="1"/>
        </xdr:cNvSpPr>
      </xdr:nvSpPr>
      <xdr:spPr>
        <a:xfrm>
          <a:off x="171450" y="439864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1876425" cy="66675"/>
    <xdr:sp>
      <xdr:nvSpPr>
        <xdr:cNvPr id="207" name="AutoShape 262"/>
        <xdr:cNvSpPr>
          <a:spLocks noChangeAspect="1"/>
        </xdr:cNvSpPr>
      </xdr:nvSpPr>
      <xdr:spPr>
        <a:xfrm>
          <a:off x="104775" y="4398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144</xdr:row>
      <xdr:rowOff>0</xdr:rowOff>
    </xdr:from>
    <xdr:ext cx="1866900" cy="66675"/>
    <xdr:sp>
      <xdr:nvSpPr>
        <xdr:cNvPr id="208" name="AutoShape 263"/>
        <xdr:cNvSpPr>
          <a:spLocks noChangeAspect="1"/>
        </xdr:cNvSpPr>
      </xdr:nvSpPr>
      <xdr:spPr>
        <a:xfrm>
          <a:off x="171450" y="439864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1866900" cy="66675"/>
    <xdr:sp>
      <xdr:nvSpPr>
        <xdr:cNvPr id="209" name="AutoShape 264"/>
        <xdr:cNvSpPr>
          <a:spLocks noChangeAspect="1"/>
        </xdr:cNvSpPr>
      </xdr:nvSpPr>
      <xdr:spPr>
        <a:xfrm>
          <a:off x="371475" y="406336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1876425" cy="66675"/>
    <xdr:sp>
      <xdr:nvSpPr>
        <xdr:cNvPr id="210" name="AutoShape 265"/>
        <xdr:cNvSpPr>
          <a:spLocks noChangeAspect="1"/>
        </xdr:cNvSpPr>
      </xdr:nvSpPr>
      <xdr:spPr>
        <a:xfrm>
          <a:off x="104775" y="406336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1866900" cy="66675"/>
    <xdr:sp>
      <xdr:nvSpPr>
        <xdr:cNvPr id="211" name="AutoShape 266"/>
        <xdr:cNvSpPr>
          <a:spLocks noChangeAspect="1"/>
        </xdr:cNvSpPr>
      </xdr:nvSpPr>
      <xdr:spPr>
        <a:xfrm>
          <a:off x="371475" y="415480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12" name="Text Box 269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137</xdr:row>
      <xdr:rowOff>0</xdr:rowOff>
    </xdr:from>
    <xdr:ext cx="1866900" cy="66675"/>
    <xdr:sp>
      <xdr:nvSpPr>
        <xdr:cNvPr id="213" name="AutoShape 270"/>
        <xdr:cNvSpPr>
          <a:spLocks noChangeAspect="1"/>
        </xdr:cNvSpPr>
      </xdr:nvSpPr>
      <xdr:spPr>
        <a:xfrm>
          <a:off x="371475" y="418528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876425" cy="66675"/>
    <xdr:sp>
      <xdr:nvSpPr>
        <xdr:cNvPr id="214" name="AutoShape 271"/>
        <xdr:cNvSpPr>
          <a:spLocks noChangeAspect="1"/>
        </xdr:cNvSpPr>
      </xdr:nvSpPr>
      <xdr:spPr>
        <a:xfrm>
          <a:off x="104775" y="41852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866775" cy="66675"/>
    <xdr:sp>
      <xdr:nvSpPr>
        <xdr:cNvPr id="215" name="AutoShape 272"/>
        <xdr:cNvSpPr>
          <a:spLocks noChangeAspect="1"/>
        </xdr:cNvSpPr>
      </xdr:nvSpPr>
      <xdr:spPr>
        <a:xfrm>
          <a:off x="933450" y="41852850"/>
          <a:ext cx="86677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16" name="Text Box 278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17" name="Text Box 279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85725" cy="66675"/>
    <xdr:sp fLocksText="0">
      <xdr:nvSpPr>
        <xdr:cNvPr id="218" name="Text Box 280"/>
        <xdr:cNvSpPr txBox="1">
          <a:spLocks noChangeArrowheads="1"/>
        </xdr:cNvSpPr>
      </xdr:nvSpPr>
      <xdr:spPr>
        <a:xfrm>
          <a:off x="371475" y="43376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142</xdr:row>
      <xdr:rowOff>0</xdr:rowOff>
    </xdr:from>
    <xdr:ext cx="85725" cy="66675"/>
    <xdr:sp fLocksText="0">
      <xdr:nvSpPr>
        <xdr:cNvPr id="219" name="Text Box 281"/>
        <xdr:cNvSpPr txBox="1">
          <a:spLocks noChangeArrowheads="1"/>
        </xdr:cNvSpPr>
      </xdr:nvSpPr>
      <xdr:spPr>
        <a:xfrm>
          <a:off x="371475" y="43376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142</xdr:row>
      <xdr:rowOff>0</xdr:rowOff>
    </xdr:from>
    <xdr:ext cx="85725" cy="66675"/>
    <xdr:sp fLocksText="0">
      <xdr:nvSpPr>
        <xdr:cNvPr id="220" name="Text Box 282"/>
        <xdr:cNvSpPr txBox="1">
          <a:spLocks noChangeArrowheads="1"/>
        </xdr:cNvSpPr>
      </xdr:nvSpPr>
      <xdr:spPr>
        <a:xfrm>
          <a:off x="476250" y="43376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104775</xdr:colOff>
      <xdr:row>142</xdr:row>
      <xdr:rowOff>0</xdr:rowOff>
    </xdr:from>
    <xdr:ext cx="85725" cy="66675"/>
    <xdr:sp fLocksText="0">
      <xdr:nvSpPr>
        <xdr:cNvPr id="221" name="Text Box 283"/>
        <xdr:cNvSpPr txBox="1">
          <a:spLocks noChangeArrowheads="1"/>
        </xdr:cNvSpPr>
      </xdr:nvSpPr>
      <xdr:spPr>
        <a:xfrm>
          <a:off x="476250" y="433768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142</xdr:row>
      <xdr:rowOff>0</xdr:rowOff>
    </xdr:from>
    <xdr:ext cx="590550" cy="66675"/>
    <xdr:sp fLocksText="0">
      <xdr:nvSpPr>
        <xdr:cNvPr id="222" name="Text Box 284"/>
        <xdr:cNvSpPr txBox="1">
          <a:spLocks noChangeArrowheads="1"/>
        </xdr:cNvSpPr>
      </xdr:nvSpPr>
      <xdr:spPr>
        <a:xfrm>
          <a:off x="647700" y="433768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142</xdr:row>
      <xdr:rowOff>0</xdr:rowOff>
    </xdr:from>
    <xdr:ext cx="590550" cy="66675"/>
    <xdr:sp fLocksText="0">
      <xdr:nvSpPr>
        <xdr:cNvPr id="223" name="Text Box 285"/>
        <xdr:cNvSpPr txBox="1">
          <a:spLocks noChangeArrowheads="1"/>
        </xdr:cNvSpPr>
      </xdr:nvSpPr>
      <xdr:spPr>
        <a:xfrm>
          <a:off x="647700" y="433768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224" name="Text Box 286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25" name="Text Box 287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26" name="Text Box 288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227" name="Text Box 289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28" name="Text Box 290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85825" cy="9525"/>
    <xdr:sp fLocksText="0">
      <xdr:nvSpPr>
        <xdr:cNvPr id="229" name="Text Box 291"/>
        <xdr:cNvSpPr txBox="1">
          <a:spLocks noChangeArrowheads="1"/>
        </xdr:cNvSpPr>
      </xdr:nvSpPr>
      <xdr:spPr>
        <a:xfrm>
          <a:off x="8105775" y="200787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30" name="Text Box 292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31" name="Text Box 293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1876425" cy="66675"/>
    <xdr:sp>
      <xdr:nvSpPr>
        <xdr:cNvPr id="232" name="AutoShape 294"/>
        <xdr:cNvSpPr>
          <a:spLocks noChangeAspect="1"/>
        </xdr:cNvSpPr>
      </xdr:nvSpPr>
      <xdr:spPr>
        <a:xfrm>
          <a:off x="104775" y="366712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876425" cy="66675"/>
    <xdr:sp>
      <xdr:nvSpPr>
        <xdr:cNvPr id="233" name="AutoShape 295"/>
        <xdr:cNvSpPr>
          <a:spLocks noChangeAspect="1"/>
        </xdr:cNvSpPr>
      </xdr:nvSpPr>
      <xdr:spPr>
        <a:xfrm>
          <a:off x="104775" y="3636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119</xdr:row>
      <xdr:rowOff>0</xdr:rowOff>
    </xdr:from>
    <xdr:ext cx="1866900" cy="66675"/>
    <xdr:sp>
      <xdr:nvSpPr>
        <xdr:cNvPr id="234" name="AutoShape 296"/>
        <xdr:cNvSpPr>
          <a:spLocks noChangeAspect="1"/>
        </xdr:cNvSpPr>
      </xdr:nvSpPr>
      <xdr:spPr>
        <a:xfrm>
          <a:off x="171450" y="363664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876425" cy="66675"/>
    <xdr:sp>
      <xdr:nvSpPr>
        <xdr:cNvPr id="235" name="AutoShape 297"/>
        <xdr:cNvSpPr>
          <a:spLocks noChangeAspect="1"/>
        </xdr:cNvSpPr>
      </xdr:nvSpPr>
      <xdr:spPr>
        <a:xfrm>
          <a:off x="104775" y="3636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876425" cy="66675"/>
    <xdr:sp>
      <xdr:nvSpPr>
        <xdr:cNvPr id="236" name="AutoShape 298"/>
        <xdr:cNvSpPr>
          <a:spLocks noChangeAspect="1"/>
        </xdr:cNvSpPr>
      </xdr:nvSpPr>
      <xdr:spPr>
        <a:xfrm>
          <a:off x="104775" y="3636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119</xdr:row>
      <xdr:rowOff>0</xdr:rowOff>
    </xdr:from>
    <xdr:ext cx="1866900" cy="66675"/>
    <xdr:sp>
      <xdr:nvSpPr>
        <xdr:cNvPr id="237" name="AutoShape 299"/>
        <xdr:cNvSpPr>
          <a:spLocks noChangeAspect="1"/>
        </xdr:cNvSpPr>
      </xdr:nvSpPr>
      <xdr:spPr>
        <a:xfrm>
          <a:off x="171450" y="363664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876425" cy="66675"/>
    <xdr:sp>
      <xdr:nvSpPr>
        <xdr:cNvPr id="238" name="AutoShape 300"/>
        <xdr:cNvSpPr>
          <a:spLocks noChangeAspect="1"/>
        </xdr:cNvSpPr>
      </xdr:nvSpPr>
      <xdr:spPr>
        <a:xfrm>
          <a:off x="104775" y="363664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66675</xdr:colOff>
      <xdr:row>119</xdr:row>
      <xdr:rowOff>0</xdr:rowOff>
    </xdr:from>
    <xdr:ext cx="1866900" cy="66675"/>
    <xdr:sp>
      <xdr:nvSpPr>
        <xdr:cNvPr id="239" name="AutoShape 301"/>
        <xdr:cNvSpPr>
          <a:spLocks noChangeAspect="1"/>
        </xdr:cNvSpPr>
      </xdr:nvSpPr>
      <xdr:spPr>
        <a:xfrm>
          <a:off x="171450" y="363664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240" name="Text Box 302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241" name="Text Box 303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42" name="Text Box 304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43" name="Text Box 305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44" name="Text Box 306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45" name="Text Box 308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246" name="Text Box 309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247" name="Text Box 310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248" name="Text Box 311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249" name="Text Box 312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200025</xdr:rowOff>
    </xdr:from>
    <xdr:ext cx="85725" cy="9525"/>
    <xdr:sp fLocksText="0">
      <xdr:nvSpPr>
        <xdr:cNvPr id="250" name="Text Box 313"/>
        <xdr:cNvSpPr txBox="1">
          <a:spLocks noChangeArrowheads="1"/>
        </xdr:cNvSpPr>
      </xdr:nvSpPr>
      <xdr:spPr>
        <a:xfrm>
          <a:off x="56864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64</xdr:row>
      <xdr:rowOff>200025</xdr:rowOff>
    </xdr:from>
    <xdr:ext cx="85725" cy="9525"/>
    <xdr:sp fLocksText="0">
      <xdr:nvSpPr>
        <xdr:cNvPr id="251" name="Text Box 314"/>
        <xdr:cNvSpPr txBox="1">
          <a:spLocks noChangeArrowheads="1"/>
        </xdr:cNvSpPr>
      </xdr:nvSpPr>
      <xdr:spPr>
        <a:xfrm>
          <a:off x="56864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52" name="Text Box 315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53" name="Text Box 316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54" name="Text Box 317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255" name="Text Box 318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256" name="Text Box 319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257" name="Text Box 320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64</xdr:row>
      <xdr:rowOff>200025</xdr:rowOff>
    </xdr:from>
    <xdr:ext cx="885825" cy="9525"/>
    <xdr:sp fLocksText="0">
      <xdr:nvSpPr>
        <xdr:cNvPr id="258" name="Text Box 321"/>
        <xdr:cNvSpPr txBox="1">
          <a:spLocks noChangeArrowheads="1"/>
        </xdr:cNvSpPr>
      </xdr:nvSpPr>
      <xdr:spPr>
        <a:xfrm>
          <a:off x="8105775" y="197739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259" name="Text Box 322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64</xdr:row>
      <xdr:rowOff>200025</xdr:rowOff>
    </xdr:from>
    <xdr:ext cx="85725" cy="9525"/>
    <xdr:sp fLocksText="0">
      <xdr:nvSpPr>
        <xdr:cNvPr id="260" name="Text Box 323"/>
        <xdr:cNvSpPr txBox="1">
          <a:spLocks noChangeArrowheads="1"/>
        </xdr:cNvSpPr>
      </xdr:nvSpPr>
      <xdr:spPr>
        <a:xfrm>
          <a:off x="81724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200025</xdr:rowOff>
    </xdr:from>
    <xdr:ext cx="85725" cy="9525"/>
    <xdr:sp fLocksText="0">
      <xdr:nvSpPr>
        <xdr:cNvPr id="261" name="Text Box 324"/>
        <xdr:cNvSpPr txBox="1">
          <a:spLocks noChangeArrowheads="1"/>
        </xdr:cNvSpPr>
      </xdr:nvSpPr>
      <xdr:spPr>
        <a:xfrm>
          <a:off x="81724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200025</xdr:rowOff>
    </xdr:from>
    <xdr:ext cx="85725" cy="9525"/>
    <xdr:sp fLocksText="0">
      <xdr:nvSpPr>
        <xdr:cNvPr id="262" name="Text Box 325"/>
        <xdr:cNvSpPr txBox="1">
          <a:spLocks noChangeArrowheads="1"/>
        </xdr:cNvSpPr>
      </xdr:nvSpPr>
      <xdr:spPr>
        <a:xfrm>
          <a:off x="81724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67</xdr:row>
      <xdr:rowOff>200025</xdr:rowOff>
    </xdr:from>
    <xdr:ext cx="85725" cy="9525"/>
    <xdr:sp fLocksText="0">
      <xdr:nvSpPr>
        <xdr:cNvPr id="263" name="Text Box 326"/>
        <xdr:cNvSpPr txBox="1">
          <a:spLocks noChangeArrowheads="1"/>
        </xdr:cNvSpPr>
      </xdr:nvSpPr>
      <xdr:spPr>
        <a:xfrm>
          <a:off x="81724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85725" cy="66675"/>
    <xdr:sp fLocksText="0">
      <xdr:nvSpPr>
        <xdr:cNvPr id="264" name="Text Box 327"/>
        <xdr:cNvSpPr txBox="1">
          <a:spLocks noChangeArrowheads="1"/>
        </xdr:cNvSpPr>
      </xdr:nvSpPr>
      <xdr:spPr>
        <a:xfrm>
          <a:off x="56864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85725" cy="66675"/>
    <xdr:sp fLocksText="0">
      <xdr:nvSpPr>
        <xdr:cNvPr id="265" name="Text Box 328"/>
        <xdr:cNvSpPr txBox="1">
          <a:spLocks noChangeArrowheads="1"/>
        </xdr:cNvSpPr>
      </xdr:nvSpPr>
      <xdr:spPr>
        <a:xfrm>
          <a:off x="56864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66" name="Text Box 329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67" name="Text Box 330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85725" cy="66675"/>
    <xdr:sp fLocksText="0">
      <xdr:nvSpPr>
        <xdr:cNvPr id="268" name="Text Box 331"/>
        <xdr:cNvSpPr txBox="1">
          <a:spLocks noChangeArrowheads="1"/>
        </xdr:cNvSpPr>
      </xdr:nvSpPr>
      <xdr:spPr>
        <a:xfrm>
          <a:off x="81724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85725" cy="66675"/>
    <xdr:sp fLocksText="0">
      <xdr:nvSpPr>
        <xdr:cNvPr id="269" name="Text Box 332"/>
        <xdr:cNvSpPr txBox="1">
          <a:spLocks noChangeArrowheads="1"/>
        </xdr:cNvSpPr>
      </xdr:nvSpPr>
      <xdr:spPr>
        <a:xfrm>
          <a:off x="81724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85725" cy="66675"/>
    <xdr:sp fLocksText="0">
      <xdr:nvSpPr>
        <xdr:cNvPr id="270" name="Text Box 333"/>
        <xdr:cNvSpPr txBox="1">
          <a:spLocks noChangeArrowheads="1"/>
        </xdr:cNvSpPr>
      </xdr:nvSpPr>
      <xdr:spPr>
        <a:xfrm>
          <a:off x="81724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85725" cy="66675"/>
    <xdr:sp fLocksText="0">
      <xdr:nvSpPr>
        <xdr:cNvPr id="271" name="Text Box 334"/>
        <xdr:cNvSpPr txBox="1">
          <a:spLocks noChangeArrowheads="1"/>
        </xdr:cNvSpPr>
      </xdr:nvSpPr>
      <xdr:spPr>
        <a:xfrm>
          <a:off x="81724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69</xdr:row>
      <xdr:rowOff>0</xdr:rowOff>
    </xdr:from>
    <xdr:ext cx="85725" cy="66675"/>
    <xdr:sp fLocksText="0">
      <xdr:nvSpPr>
        <xdr:cNvPr id="272" name="Text Box 335"/>
        <xdr:cNvSpPr txBox="1">
          <a:spLocks noChangeArrowheads="1"/>
        </xdr:cNvSpPr>
      </xdr:nvSpPr>
      <xdr:spPr>
        <a:xfrm>
          <a:off x="81724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73" name="Text Box 336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85825" cy="9525"/>
    <xdr:sp fLocksText="0">
      <xdr:nvSpPr>
        <xdr:cNvPr id="274" name="Text Box 337"/>
        <xdr:cNvSpPr txBox="1">
          <a:spLocks noChangeArrowheads="1"/>
        </xdr:cNvSpPr>
      </xdr:nvSpPr>
      <xdr:spPr>
        <a:xfrm>
          <a:off x="8105775" y="200787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75" name="Text Box 338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76" name="Text Box 339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77" name="Text Box 340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78" name="Text Box 341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79" name="Text Box 342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0</xdr:colOff>
      <xdr:row>65</xdr:row>
      <xdr:rowOff>200025</xdr:rowOff>
    </xdr:from>
    <xdr:ext cx="885825" cy="9525"/>
    <xdr:sp fLocksText="0">
      <xdr:nvSpPr>
        <xdr:cNvPr id="280" name="Text Box 343"/>
        <xdr:cNvSpPr txBox="1">
          <a:spLocks noChangeArrowheads="1"/>
        </xdr:cNvSpPr>
      </xdr:nvSpPr>
      <xdr:spPr>
        <a:xfrm>
          <a:off x="8105775" y="200787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81" name="Text Box 344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0</xdr:colOff>
      <xdr:row>65</xdr:row>
      <xdr:rowOff>200025</xdr:rowOff>
    </xdr:from>
    <xdr:ext cx="85725" cy="9525"/>
    <xdr:sp fLocksText="0">
      <xdr:nvSpPr>
        <xdr:cNvPr id="282" name="Text Box 345"/>
        <xdr:cNvSpPr txBox="1">
          <a:spLocks noChangeArrowheads="1"/>
        </xdr:cNvSpPr>
      </xdr:nvSpPr>
      <xdr:spPr>
        <a:xfrm>
          <a:off x="81724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283" name="Text Box 346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284" name="Text Box 347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200025</xdr:rowOff>
    </xdr:from>
    <xdr:ext cx="85725" cy="9525"/>
    <xdr:sp fLocksText="0">
      <xdr:nvSpPr>
        <xdr:cNvPr id="285" name="Text Box 348"/>
        <xdr:cNvSpPr txBox="1">
          <a:spLocks noChangeArrowheads="1"/>
        </xdr:cNvSpPr>
      </xdr:nvSpPr>
      <xdr:spPr>
        <a:xfrm>
          <a:off x="56864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86" name="Text Box 349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87" name="Text Box 350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67</xdr:row>
      <xdr:rowOff>200025</xdr:rowOff>
    </xdr:from>
    <xdr:ext cx="85725" cy="9525"/>
    <xdr:sp fLocksText="0">
      <xdr:nvSpPr>
        <xdr:cNvPr id="288" name="Text Box 351"/>
        <xdr:cNvSpPr txBox="1">
          <a:spLocks noChangeArrowheads="1"/>
        </xdr:cNvSpPr>
      </xdr:nvSpPr>
      <xdr:spPr>
        <a:xfrm>
          <a:off x="56864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85725" cy="66675"/>
    <xdr:sp fLocksText="0">
      <xdr:nvSpPr>
        <xdr:cNvPr id="289" name="Text Box 352"/>
        <xdr:cNvSpPr txBox="1">
          <a:spLocks noChangeArrowheads="1"/>
        </xdr:cNvSpPr>
      </xdr:nvSpPr>
      <xdr:spPr>
        <a:xfrm>
          <a:off x="56864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85725" cy="66675"/>
    <xdr:sp fLocksText="0">
      <xdr:nvSpPr>
        <xdr:cNvPr id="290" name="Text Box 353"/>
        <xdr:cNvSpPr txBox="1">
          <a:spLocks noChangeArrowheads="1"/>
        </xdr:cNvSpPr>
      </xdr:nvSpPr>
      <xdr:spPr>
        <a:xfrm>
          <a:off x="56864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69</xdr:row>
      <xdr:rowOff>0</xdr:rowOff>
    </xdr:from>
    <xdr:ext cx="85725" cy="66675"/>
    <xdr:sp fLocksText="0">
      <xdr:nvSpPr>
        <xdr:cNvPr id="291" name="Text Box 354"/>
        <xdr:cNvSpPr txBox="1">
          <a:spLocks noChangeArrowheads="1"/>
        </xdr:cNvSpPr>
      </xdr:nvSpPr>
      <xdr:spPr>
        <a:xfrm>
          <a:off x="56864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292" name="Text Box 355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293" name="Text Box 356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200025</xdr:rowOff>
    </xdr:from>
    <xdr:ext cx="85725" cy="9525"/>
    <xdr:sp fLocksText="0">
      <xdr:nvSpPr>
        <xdr:cNvPr id="294" name="Text Box 357"/>
        <xdr:cNvSpPr txBox="1">
          <a:spLocks noChangeArrowheads="1"/>
        </xdr:cNvSpPr>
      </xdr:nvSpPr>
      <xdr:spPr>
        <a:xfrm>
          <a:off x="44005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200025</xdr:rowOff>
    </xdr:from>
    <xdr:ext cx="85725" cy="9525"/>
    <xdr:sp fLocksText="0">
      <xdr:nvSpPr>
        <xdr:cNvPr id="295" name="Text Box 358"/>
        <xdr:cNvSpPr txBox="1">
          <a:spLocks noChangeArrowheads="1"/>
        </xdr:cNvSpPr>
      </xdr:nvSpPr>
      <xdr:spPr>
        <a:xfrm>
          <a:off x="4400550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296" name="Text Box 359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297" name="Text Box 360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298" name="Text Box 361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85725" cy="66675"/>
    <xdr:sp fLocksText="0">
      <xdr:nvSpPr>
        <xdr:cNvPr id="299" name="Text Box 362"/>
        <xdr:cNvSpPr txBox="1">
          <a:spLocks noChangeArrowheads="1"/>
        </xdr:cNvSpPr>
      </xdr:nvSpPr>
      <xdr:spPr>
        <a:xfrm>
          <a:off x="44005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85725" cy="66675"/>
    <xdr:sp fLocksText="0">
      <xdr:nvSpPr>
        <xdr:cNvPr id="300" name="Text Box 363"/>
        <xdr:cNvSpPr txBox="1">
          <a:spLocks noChangeArrowheads="1"/>
        </xdr:cNvSpPr>
      </xdr:nvSpPr>
      <xdr:spPr>
        <a:xfrm>
          <a:off x="44005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301" name="Text Box 364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302" name="Text Box 365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303" name="Text Box 366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304" name="Text Box 367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200025</xdr:rowOff>
    </xdr:from>
    <xdr:ext cx="85725" cy="9525"/>
    <xdr:sp fLocksText="0">
      <xdr:nvSpPr>
        <xdr:cNvPr id="305" name="Text Box 368"/>
        <xdr:cNvSpPr txBox="1">
          <a:spLocks noChangeArrowheads="1"/>
        </xdr:cNvSpPr>
      </xdr:nvSpPr>
      <xdr:spPr>
        <a:xfrm>
          <a:off x="4400550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306" name="Text Box 369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307" name="Text Box 370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200025</xdr:rowOff>
    </xdr:from>
    <xdr:ext cx="85725" cy="9525"/>
    <xdr:sp fLocksText="0">
      <xdr:nvSpPr>
        <xdr:cNvPr id="308" name="Text Box 371"/>
        <xdr:cNvSpPr txBox="1">
          <a:spLocks noChangeArrowheads="1"/>
        </xdr:cNvSpPr>
      </xdr:nvSpPr>
      <xdr:spPr>
        <a:xfrm>
          <a:off x="4400550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85725" cy="66675"/>
    <xdr:sp fLocksText="0">
      <xdr:nvSpPr>
        <xdr:cNvPr id="309" name="Text Box 372"/>
        <xdr:cNvSpPr txBox="1">
          <a:spLocks noChangeArrowheads="1"/>
        </xdr:cNvSpPr>
      </xdr:nvSpPr>
      <xdr:spPr>
        <a:xfrm>
          <a:off x="44005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85725" cy="66675"/>
    <xdr:sp fLocksText="0">
      <xdr:nvSpPr>
        <xdr:cNvPr id="310" name="Text Box 373"/>
        <xdr:cNvSpPr txBox="1">
          <a:spLocks noChangeArrowheads="1"/>
        </xdr:cNvSpPr>
      </xdr:nvSpPr>
      <xdr:spPr>
        <a:xfrm>
          <a:off x="44005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69</xdr:row>
      <xdr:rowOff>0</xdr:rowOff>
    </xdr:from>
    <xdr:ext cx="85725" cy="66675"/>
    <xdr:sp fLocksText="0">
      <xdr:nvSpPr>
        <xdr:cNvPr id="311" name="Text Box 374"/>
        <xdr:cNvSpPr txBox="1">
          <a:spLocks noChangeArrowheads="1"/>
        </xdr:cNvSpPr>
      </xdr:nvSpPr>
      <xdr:spPr>
        <a:xfrm>
          <a:off x="4400550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12" name="Text Box 375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13" name="Text Box 376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14" name="Text Box 377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15" name="Text Box 379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16" name="Text Box 380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317" name="Text Box 381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318" name="Text Box 382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319" name="Text Box 383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200025</xdr:rowOff>
    </xdr:from>
    <xdr:ext cx="904875" cy="9525"/>
    <xdr:sp fLocksText="0">
      <xdr:nvSpPr>
        <xdr:cNvPr id="320" name="Text Box 384"/>
        <xdr:cNvSpPr txBox="1">
          <a:spLocks noChangeArrowheads="1"/>
        </xdr:cNvSpPr>
      </xdr:nvSpPr>
      <xdr:spPr>
        <a:xfrm>
          <a:off x="6896100" y="19773900"/>
          <a:ext cx="904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321" name="Text Box 385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322" name="Text Box 386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323" name="Text Box 387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324" name="Text Box 388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325" name="Text Box 389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326" name="Text Box 390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327" name="Text Box 391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328" name="Text Box 392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329" name="Text Box 393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330" name="Text Box 394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31" name="Text Box 395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32" name="Text Box 397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33" name="Text Box 398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200025</xdr:rowOff>
    </xdr:from>
    <xdr:ext cx="85725" cy="9525"/>
    <xdr:sp fLocksText="0">
      <xdr:nvSpPr>
        <xdr:cNvPr id="334" name="Text Box 399"/>
        <xdr:cNvSpPr txBox="1">
          <a:spLocks noChangeArrowheads="1"/>
        </xdr:cNvSpPr>
      </xdr:nvSpPr>
      <xdr:spPr>
        <a:xfrm>
          <a:off x="6943725" y="200787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335" name="Text Box 405"/>
        <xdr:cNvSpPr txBox="1">
          <a:spLocks noChangeArrowheads="1"/>
        </xdr:cNvSpPr>
      </xdr:nvSpPr>
      <xdr:spPr>
        <a:xfrm>
          <a:off x="371475" y="4154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136</xdr:row>
      <xdr:rowOff>0</xdr:rowOff>
    </xdr:from>
    <xdr:ext cx="85725" cy="66675"/>
    <xdr:sp fLocksText="0">
      <xdr:nvSpPr>
        <xdr:cNvPr id="336" name="Text Box 406"/>
        <xdr:cNvSpPr txBox="1">
          <a:spLocks noChangeArrowheads="1"/>
        </xdr:cNvSpPr>
      </xdr:nvSpPr>
      <xdr:spPr>
        <a:xfrm>
          <a:off x="371475" y="41548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136</xdr:row>
      <xdr:rowOff>0</xdr:rowOff>
    </xdr:from>
    <xdr:ext cx="590550" cy="66675"/>
    <xdr:sp fLocksText="0">
      <xdr:nvSpPr>
        <xdr:cNvPr id="337" name="Text Box 407"/>
        <xdr:cNvSpPr txBox="1">
          <a:spLocks noChangeArrowheads="1"/>
        </xdr:cNvSpPr>
      </xdr:nvSpPr>
      <xdr:spPr>
        <a:xfrm>
          <a:off x="647700" y="415480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</xdr:colOff>
      <xdr:row>136</xdr:row>
      <xdr:rowOff>0</xdr:rowOff>
    </xdr:from>
    <xdr:ext cx="590550" cy="66675"/>
    <xdr:sp fLocksText="0">
      <xdr:nvSpPr>
        <xdr:cNvPr id="338" name="Text Box 408"/>
        <xdr:cNvSpPr txBox="1">
          <a:spLocks noChangeArrowheads="1"/>
        </xdr:cNvSpPr>
      </xdr:nvSpPr>
      <xdr:spPr>
        <a:xfrm>
          <a:off x="647700" y="41548050"/>
          <a:ext cx="590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905000" cy="66675"/>
    <xdr:sp>
      <xdr:nvSpPr>
        <xdr:cNvPr id="339" name="AutoShape 409"/>
        <xdr:cNvSpPr>
          <a:spLocks noChangeAspect="1"/>
        </xdr:cNvSpPr>
      </xdr:nvSpPr>
      <xdr:spPr>
        <a:xfrm>
          <a:off x="104775" y="21983700"/>
          <a:ext cx="19050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66900" cy="66675"/>
    <xdr:sp>
      <xdr:nvSpPr>
        <xdr:cNvPr id="340" name="AutoShape 411"/>
        <xdr:cNvSpPr>
          <a:spLocks noChangeAspect="1"/>
        </xdr:cNvSpPr>
      </xdr:nvSpPr>
      <xdr:spPr>
        <a:xfrm>
          <a:off x="371475" y="430720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1876425" cy="66675"/>
    <xdr:sp>
      <xdr:nvSpPr>
        <xdr:cNvPr id="341" name="AutoShape 412"/>
        <xdr:cNvSpPr>
          <a:spLocks noChangeAspect="1"/>
        </xdr:cNvSpPr>
      </xdr:nvSpPr>
      <xdr:spPr>
        <a:xfrm>
          <a:off x="104775" y="430720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141</xdr:row>
      <xdr:rowOff>0</xdr:rowOff>
    </xdr:from>
    <xdr:ext cx="1885950" cy="66675"/>
    <xdr:sp>
      <xdr:nvSpPr>
        <xdr:cNvPr id="342" name="AutoShape 413"/>
        <xdr:cNvSpPr>
          <a:spLocks noChangeAspect="1"/>
        </xdr:cNvSpPr>
      </xdr:nvSpPr>
      <xdr:spPr>
        <a:xfrm>
          <a:off x="371475" y="43072050"/>
          <a:ext cx="188595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104775</xdr:colOff>
      <xdr:row>0</xdr:row>
      <xdr:rowOff>0</xdr:rowOff>
    </xdr:from>
    <xdr:ext cx="85725" cy="66675"/>
    <xdr:sp fLocksText="0">
      <xdr:nvSpPr>
        <xdr:cNvPr id="343" name="Text Box 414"/>
        <xdr:cNvSpPr txBox="1">
          <a:spLocks noChangeArrowheads="1"/>
        </xdr:cNvSpPr>
      </xdr:nvSpPr>
      <xdr:spPr>
        <a:xfrm>
          <a:off x="104775" y="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44" name="Text Box 65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45" name="Text Box 74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46" name="Text Box 79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200025</xdr:rowOff>
    </xdr:from>
    <xdr:ext cx="85725" cy="9525"/>
    <xdr:sp fLocksText="0">
      <xdr:nvSpPr>
        <xdr:cNvPr id="347" name="Text Box 80"/>
        <xdr:cNvSpPr txBox="1">
          <a:spLocks noChangeArrowheads="1"/>
        </xdr:cNvSpPr>
      </xdr:nvSpPr>
      <xdr:spPr>
        <a:xfrm>
          <a:off x="93440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48" name="Text Box 81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49" name="Text Box 82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50" name="Text Box 118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51" name="Text Box 119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52" name="Text Box 120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0</xdr:rowOff>
    </xdr:from>
    <xdr:ext cx="85725" cy="57150"/>
    <xdr:sp fLocksText="0">
      <xdr:nvSpPr>
        <xdr:cNvPr id="353" name="Text Box 121"/>
        <xdr:cNvSpPr txBox="1">
          <a:spLocks noChangeArrowheads="1"/>
        </xdr:cNvSpPr>
      </xdr:nvSpPr>
      <xdr:spPr>
        <a:xfrm>
          <a:off x="93440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54" name="Text Box 122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200025</xdr:rowOff>
    </xdr:from>
    <xdr:ext cx="85725" cy="9525"/>
    <xdr:sp fLocksText="0">
      <xdr:nvSpPr>
        <xdr:cNvPr id="355" name="Text Box 124"/>
        <xdr:cNvSpPr txBox="1">
          <a:spLocks noChangeArrowheads="1"/>
        </xdr:cNvSpPr>
      </xdr:nvSpPr>
      <xdr:spPr>
        <a:xfrm>
          <a:off x="10334625" y="20383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200025</xdr:rowOff>
    </xdr:from>
    <xdr:ext cx="85725" cy="9525"/>
    <xdr:sp fLocksText="0">
      <xdr:nvSpPr>
        <xdr:cNvPr id="356" name="Text Box 125"/>
        <xdr:cNvSpPr txBox="1">
          <a:spLocks noChangeArrowheads="1"/>
        </xdr:cNvSpPr>
      </xdr:nvSpPr>
      <xdr:spPr>
        <a:xfrm>
          <a:off x="10334625" y="20383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200025</xdr:rowOff>
    </xdr:from>
    <xdr:ext cx="85725" cy="9525"/>
    <xdr:sp fLocksText="0">
      <xdr:nvSpPr>
        <xdr:cNvPr id="357" name="Text Box 126"/>
        <xdr:cNvSpPr txBox="1">
          <a:spLocks noChangeArrowheads="1"/>
        </xdr:cNvSpPr>
      </xdr:nvSpPr>
      <xdr:spPr>
        <a:xfrm>
          <a:off x="10334625" y="20383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200025</xdr:rowOff>
    </xdr:from>
    <xdr:ext cx="85725" cy="9525"/>
    <xdr:sp fLocksText="0">
      <xdr:nvSpPr>
        <xdr:cNvPr id="358" name="Text Box 134"/>
        <xdr:cNvSpPr txBox="1">
          <a:spLocks noChangeArrowheads="1"/>
        </xdr:cNvSpPr>
      </xdr:nvSpPr>
      <xdr:spPr>
        <a:xfrm>
          <a:off x="103346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200025</xdr:rowOff>
    </xdr:from>
    <xdr:ext cx="85725" cy="9525"/>
    <xdr:sp fLocksText="0">
      <xdr:nvSpPr>
        <xdr:cNvPr id="359" name="Text Box 135"/>
        <xdr:cNvSpPr txBox="1">
          <a:spLocks noChangeArrowheads="1"/>
        </xdr:cNvSpPr>
      </xdr:nvSpPr>
      <xdr:spPr>
        <a:xfrm>
          <a:off x="103346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200025</xdr:rowOff>
    </xdr:from>
    <xdr:ext cx="85725" cy="9525"/>
    <xdr:sp fLocksText="0">
      <xdr:nvSpPr>
        <xdr:cNvPr id="360" name="Text Box 136"/>
        <xdr:cNvSpPr txBox="1">
          <a:spLocks noChangeArrowheads="1"/>
        </xdr:cNvSpPr>
      </xdr:nvSpPr>
      <xdr:spPr>
        <a:xfrm>
          <a:off x="103346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200025</xdr:rowOff>
    </xdr:from>
    <xdr:ext cx="85725" cy="9525"/>
    <xdr:sp fLocksText="0">
      <xdr:nvSpPr>
        <xdr:cNvPr id="361" name="Text Box 137"/>
        <xdr:cNvSpPr txBox="1">
          <a:spLocks noChangeArrowheads="1"/>
        </xdr:cNvSpPr>
      </xdr:nvSpPr>
      <xdr:spPr>
        <a:xfrm>
          <a:off x="103346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200025</xdr:rowOff>
    </xdr:from>
    <xdr:ext cx="85725" cy="9525"/>
    <xdr:sp fLocksText="0">
      <xdr:nvSpPr>
        <xdr:cNvPr id="362" name="Text Box 138"/>
        <xdr:cNvSpPr txBox="1">
          <a:spLocks noChangeArrowheads="1"/>
        </xdr:cNvSpPr>
      </xdr:nvSpPr>
      <xdr:spPr>
        <a:xfrm>
          <a:off x="103346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63" name="Text Box 145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200025</xdr:rowOff>
    </xdr:from>
    <xdr:ext cx="85725" cy="9525"/>
    <xdr:sp fLocksText="0">
      <xdr:nvSpPr>
        <xdr:cNvPr id="364" name="Text Box 146"/>
        <xdr:cNvSpPr txBox="1">
          <a:spLocks noChangeArrowheads="1"/>
        </xdr:cNvSpPr>
      </xdr:nvSpPr>
      <xdr:spPr>
        <a:xfrm>
          <a:off x="93440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65" name="Text Box 147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66" name="Text Box 148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67" name="Text Box 149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68" name="Text Box 150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69" name="Text Box 151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200025</xdr:rowOff>
    </xdr:from>
    <xdr:ext cx="85725" cy="9525"/>
    <xdr:sp fLocksText="0">
      <xdr:nvSpPr>
        <xdr:cNvPr id="370" name="Text Box 152"/>
        <xdr:cNvSpPr txBox="1">
          <a:spLocks noChangeArrowheads="1"/>
        </xdr:cNvSpPr>
      </xdr:nvSpPr>
      <xdr:spPr>
        <a:xfrm>
          <a:off x="93440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71" name="Text Box 153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72" name="Text Box 154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73" name="Text Box 279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74" name="Text Box 288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75" name="Text Box 290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200025</xdr:rowOff>
    </xdr:from>
    <xdr:ext cx="85725" cy="9525"/>
    <xdr:sp fLocksText="0">
      <xdr:nvSpPr>
        <xdr:cNvPr id="376" name="Text Box 291"/>
        <xdr:cNvSpPr txBox="1">
          <a:spLocks noChangeArrowheads="1"/>
        </xdr:cNvSpPr>
      </xdr:nvSpPr>
      <xdr:spPr>
        <a:xfrm>
          <a:off x="93440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77" name="Text Box 292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78" name="Text Box 293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79" name="Text Box 318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80" name="Text Box 319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81" name="Text Box 320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0</xdr:rowOff>
    </xdr:from>
    <xdr:ext cx="85725" cy="57150"/>
    <xdr:sp fLocksText="0">
      <xdr:nvSpPr>
        <xdr:cNvPr id="382" name="Text Box 321"/>
        <xdr:cNvSpPr txBox="1">
          <a:spLocks noChangeArrowheads="1"/>
        </xdr:cNvSpPr>
      </xdr:nvSpPr>
      <xdr:spPr>
        <a:xfrm>
          <a:off x="93440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83" name="Text Box 322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384" name="Text Box 323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200025</xdr:rowOff>
    </xdr:from>
    <xdr:ext cx="85725" cy="9525"/>
    <xdr:sp fLocksText="0">
      <xdr:nvSpPr>
        <xdr:cNvPr id="385" name="Text Box 324"/>
        <xdr:cNvSpPr txBox="1">
          <a:spLocks noChangeArrowheads="1"/>
        </xdr:cNvSpPr>
      </xdr:nvSpPr>
      <xdr:spPr>
        <a:xfrm>
          <a:off x="10334625" y="20383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200025</xdr:rowOff>
    </xdr:from>
    <xdr:ext cx="85725" cy="9525"/>
    <xdr:sp fLocksText="0">
      <xdr:nvSpPr>
        <xdr:cNvPr id="386" name="Text Box 326"/>
        <xdr:cNvSpPr txBox="1">
          <a:spLocks noChangeArrowheads="1"/>
        </xdr:cNvSpPr>
      </xdr:nvSpPr>
      <xdr:spPr>
        <a:xfrm>
          <a:off x="10334625" y="20383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66675"/>
    <xdr:sp fLocksText="0">
      <xdr:nvSpPr>
        <xdr:cNvPr id="387" name="Text Box 331"/>
        <xdr:cNvSpPr txBox="1">
          <a:spLocks noChangeArrowheads="1"/>
        </xdr:cNvSpPr>
      </xdr:nvSpPr>
      <xdr:spPr>
        <a:xfrm>
          <a:off x="10334625" y="20459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66675"/>
    <xdr:sp fLocksText="0">
      <xdr:nvSpPr>
        <xdr:cNvPr id="388" name="Text Box 332"/>
        <xdr:cNvSpPr txBox="1">
          <a:spLocks noChangeArrowheads="1"/>
        </xdr:cNvSpPr>
      </xdr:nvSpPr>
      <xdr:spPr>
        <a:xfrm>
          <a:off x="10334625" y="20459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66675"/>
    <xdr:sp fLocksText="0">
      <xdr:nvSpPr>
        <xdr:cNvPr id="389" name="Text Box 333"/>
        <xdr:cNvSpPr txBox="1">
          <a:spLocks noChangeArrowheads="1"/>
        </xdr:cNvSpPr>
      </xdr:nvSpPr>
      <xdr:spPr>
        <a:xfrm>
          <a:off x="10334625" y="20459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66675"/>
    <xdr:sp fLocksText="0">
      <xdr:nvSpPr>
        <xdr:cNvPr id="390" name="Text Box 334"/>
        <xdr:cNvSpPr txBox="1">
          <a:spLocks noChangeArrowheads="1"/>
        </xdr:cNvSpPr>
      </xdr:nvSpPr>
      <xdr:spPr>
        <a:xfrm>
          <a:off x="10334625" y="20459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85725" cy="66675"/>
    <xdr:sp fLocksText="0">
      <xdr:nvSpPr>
        <xdr:cNvPr id="391" name="Text Box 335"/>
        <xdr:cNvSpPr txBox="1">
          <a:spLocks noChangeArrowheads="1"/>
        </xdr:cNvSpPr>
      </xdr:nvSpPr>
      <xdr:spPr>
        <a:xfrm>
          <a:off x="10334625" y="20459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92" name="Text Box 336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200025</xdr:rowOff>
    </xdr:from>
    <xdr:ext cx="85725" cy="9525"/>
    <xdr:sp fLocksText="0">
      <xdr:nvSpPr>
        <xdr:cNvPr id="393" name="Text Box 337"/>
        <xdr:cNvSpPr txBox="1">
          <a:spLocks noChangeArrowheads="1"/>
        </xdr:cNvSpPr>
      </xdr:nvSpPr>
      <xdr:spPr>
        <a:xfrm>
          <a:off x="93440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94" name="Text Box 338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95" name="Text Box 339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96" name="Text Box 340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97" name="Text Box 341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398" name="Text Box 342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200025</xdr:rowOff>
    </xdr:from>
    <xdr:ext cx="85725" cy="9525"/>
    <xdr:sp fLocksText="0">
      <xdr:nvSpPr>
        <xdr:cNvPr id="399" name="Text Box 343"/>
        <xdr:cNvSpPr txBox="1">
          <a:spLocks noChangeArrowheads="1"/>
        </xdr:cNvSpPr>
      </xdr:nvSpPr>
      <xdr:spPr>
        <a:xfrm>
          <a:off x="93440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400" name="Text Box 344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200025</xdr:rowOff>
    </xdr:from>
    <xdr:ext cx="85725" cy="9525"/>
    <xdr:sp fLocksText="0">
      <xdr:nvSpPr>
        <xdr:cNvPr id="401" name="Text Box 345"/>
        <xdr:cNvSpPr txBox="1">
          <a:spLocks noChangeArrowheads="1"/>
        </xdr:cNvSpPr>
      </xdr:nvSpPr>
      <xdr:spPr>
        <a:xfrm>
          <a:off x="103346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02" name="Text Box 118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03" name="Text Box 119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04" name="Text Box 120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200025</xdr:rowOff>
    </xdr:from>
    <xdr:ext cx="885825" cy="9525"/>
    <xdr:sp fLocksText="0">
      <xdr:nvSpPr>
        <xdr:cNvPr id="405" name="Text Box 121"/>
        <xdr:cNvSpPr txBox="1">
          <a:spLocks noChangeArrowheads="1"/>
        </xdr:cNvSpPr>
      </xdr:nvSpPr>
      <xdr:spPr>
        <a:xfrm>
          <a:off x="6896100" y="19773900"/>
          <a:ext cx="8858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06" name="Text Box 122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07" name="Text Box 123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408" name="Text Box 124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409" name="Text Box 125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410" name="Text Box 126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411" name="Text Box 134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412" name="Text Box 135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413" name="Text Box 136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414" name="Text Box 137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200025</xdr:rowOff>
    </xdr:from>
    <xdr:ext cx="85725" cy="9525"/>
    <xdr:sp fLocksText="0">
      <xdr:nvSpPr>
        <xdr:cNvPr id="415" name="Text Box 138"/>
        <xdr:cNvSpPr txBox="1">
          <a:spLocks noChangeArrowheads="1"/>
        </xdr:cNvSpPr>
      </xdr:nvSpPr>
      <xdr:spPr>
        <a:xfrm>
          <a:off x="6943725" y="212693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16" name="Text Box 318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17" name="Text Box 319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200025</xdr:rowOff>
    </xdr:from>
    <xdr:ext cx="85725" cy="9525"/>
    <xdr:sp fLocksText="0">
      <xdr:nvSpPr>
        <xdr:cNvPr id="418" name="Text Box 320"/>
        <xdr:cNvSpPr txBox="1">
          <a:spLocks noChangeArrowheads="1"/>
        </xdr:cNvSpPr>
      </xdr:nvSpPr>
      <xdr:spPr>
        <a:xfrm>
          <a:off x="6943725" y="19773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419" name="Text Box 324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420" name="Text Box 325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200025</xdr:rowOff>
    </xdr:from>
    <xdr:ext cx="85725" cy="9525"/>
    <xdr:sp fLocksText="0">
      <xdr:nvSpPr>
        <xdr:cNvPr id="421" name="Text Box 326"/>
        <xdr:cNvSpPr txBox="1">
          <a:spLocks noChangeArrowheads="1"/>
        </xdr:cNvSpPr>
      </xdr:nvSpPr>
      <xdr:spPr>
        <a:xfrm>
          <a:off x="6943725" y="206597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422" name="Text Box 331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423" name="Text Box 332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424" name="Text Box 333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425" name="Text Box 334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85725" cy="66675"/>
    <xdr:sp fLocksText="0">
      <xdr:nvSpPr>
        <xdr:cNvPr id="426" name="Text Box 335"/>
        <xdr:cNvSpPr txBox="1">
          <a:spLocks noChangeArrowheads="1"/>
        </xdr:cNvSpPr>
      </xdr:nvSpPr>
      <xdr:spPr>
        <a:xfrm>
          <a:off x="6943725" y="21069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1866900" cy="66675"/>
    <xdr:sp>
      <xdr:nvSpPr>
        <xdr:cNvPr id="427" name="AutoShape 264"/>
        <xdr:cNvSpPr>
          <a:spLocks noChangeAspect="1"/>
        </xdr:cNvSpPr>
      </xdr:nvSpPr>
      <xdr:spPr>
        <a:xfrm>
          <a:off x="371475" y="40328850"/>
          <a:ext cx="186690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1876425" cy="66675"/>
    <xdr:sp>
      <xdr:nvSpPr>
        <xdr:cNvPr id="428" name="AutoShape 265"/>
        <xdr:cNvSpPr>
          <a:spLocks noChangeAspect="1"/>
        </xdr:cNvSpPr>
      </xdr:nvSpPr>
      <xdr:spPr>
        <a:xfrm>
          <a:off x="104775" y="40328850"/>
          <a:ext cx="1876425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29" name="Text Box 110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0" name="Text Box 111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1" name="Text Box 112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2" name="Text Box 168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3" name="Text Box 169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4" name="Text Box 170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5" name="Text Box 173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6" name="Text Box 174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7" name="Text Box 178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8" name="Text Box 179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39" name="Text Box 180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0" name="Text Box 310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1" name="Text Box 311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2" name="Text Box 312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3" name="Text Box 359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4" name="Text Box 360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5" name="Text Box 361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6" name="Text Box 364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7" name="Text Box 365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8" name="Text Box 369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49" name="Text Box 370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200025</xdr:rowOff>
    </xdr:from>
    <xdr:ext cx="85725" cy="9525"/>
    <xdr:sp fLocksText="0">
      <xdr:nvSpPr>
        <xdr:cNvPr id="450" name="Text Box 371"/>
        <xdr:cNvSpPr txBox="1">
          <a:spLocks noChangeArrowheads="1"/>
        </xdr:cNvSpPr>
      </xdr:nvSpPr>
      <xdr:spPr>
        <a:xfrm>
          <a:off x="4400550" y="2096452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914400</xdr:colOff>
      <xdr:row>39</xdr:row>
      <xdr:rowOff>276225</xdr:rowOff>
    </xdr:from>
    <xdr:ext cx="1438275" cy="9525"/>
    <xdr:sp>
      <xdr:nvSpPr>
        <xdr:cNvPr id="451" name="Text Box 415"/>
        <xdr:cNvSpPr txBox="1">
          <a:spLocks noChangeArrowheads="1"/>
        </xdr:cNvSpPr>
      </xdr:nvSpPr>
      <xdr:spPr>
        <a:xfrm>
          <a:off x="7858125" y="12230100"/>
          <a:ext cx="1438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ยังไม่ได้ตรวจสอบ
</a:t>
          </a: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แต่สอบทานแล้ว
</a:t>
          </a:r>
        </a:p>
      </xdr:txBody>
    </xdr:sp>
    <xdr:clientData/>
  </xdr:oneCellAnchor>
  <xdr:oneCellAnchor>
    <xdr:from>
      <xdr:col>11</xdr:col>
      <xdr:colOff>962025</xdr:colOff>
      <xdr:row>81</xdr:row>
      <xdr:rowOff>247650</xdr:rowOff>
    </xdr:from>
    <xdr:ext cx="1819275" cy="9525"/>
    <xdr:sp>
      <xdr:nvSpPr>
        <xdr:cNvPr id="452" name="Text Box 415"/>
        <xdr:cNvSpPr txBox="1">
          <a:spLocks noChangeArrowheads="1"/>
        </xdr:cNvSpPr>
      </xdr:nvSpPr>
      <xdr:spPr>
        <a:xfrm>
          <a:off x="7905750" y="25031700"/>
          <a:ext cx="1819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ยังไม่ได้ตรวจสอบ
</a:t>
          </a: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แต่สอบทานแล้ว
</a:t>
          </a:r>
        </a:p>
      </xdr:txBody>
    </xdr:sp>
    <xdr:clientData/>
  </xdr:oneCellAnchor>
  <xdr:oneCellAnchor>
    <xdr:from>
      <xdr:col>11</xdr:col>
      <xdr:colOff>942975</xdr:colOff>
      <xdr:row>119</xdr:row>
      <xdr:rowOff>180975</xdr:rowOff>
    </xdr:from>
    <xdr:ext cx="1438275" cy="9525"/>
    <xdr:sp>
      <xdr:nvSpPr>
        <xdr:cNvPr id="453" name="Text Box 415"/>
        <xdr:cNvSpPr txBox="1">
          <a:spLocks noChangeArrowheads="1"/>
        </xdr:cNvSpPr>
      </xdr:nvSpPr>
      <xdr:spPr>
        <a:xfrm>
          <a:off x="7886700" y="36547425"/>
          <a:ext cx="1438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ยังไม่ได้ตรวจสอบ
</a:t>
          </a: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แต่สอบทานแล้ว
</a:t>
          </a:r>
        </a:p>
      </xdr:txBody>
    </xdr:sp>
    <xdr:clientData/>
  </xdr:oneCellAnchor>
  <xdr:oneCellAnchor>
    <xdr:from>
      <xdr:col>11</xdr:col>
      <xdr:colOff>885825</xdr:colOff>
      <xdr:row>1</xdr:row>
      <xdr:rowOff>285750</xdr:rowOff>
    </xdr:from>
    <xdr:ext cx="1447800" cy="19050"/>
    <xdr:sp>
      <xdr:nvSpPr>
        <xdr:cNvPr id="454" name="Text Box 415"/>
        <xdr:cNvSpPr txBox="1">
          <a:spLocks noChangeArrowheads="1"/>
        </xdr:cNvSpPr>
      </xdr:nvSpPr>
      <xdr:spPr>
        <a:xfrm>
          <a:off x="7829550" y="581025"/>
          <a:ext cx="14478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ยังไม่ได้ตรวจสอบ
</a:t>
          </a:r>
          <a:r>
            <a:rPr lang="en-US" cap="none" sz="1600" b="1" i="0" u="sng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แต่สอบทานแล้ว
</a:t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85725" cy="57150"/>
    <xdr:sp fLocksText="0">
      <xdr:nvSpPr>
        <xdr:cNvPr id="455" name="Text Box 123"/>
        <xdr:cNvSpPr txBox="1">
          <a:spLocks noChangeArrowheads="1"/>
        </xdr:cNvSpPr>
      </xdr:nvSpPr>
      <xdr:spPr>
        <a:xfrm>
          <a:off x="10334625" y="19573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200025</xdr:rowOff>
    </xdr:from>
    <xdr:ext cx="85725" cy="9525"/>
    <xdr:sp fLocksText="0">
      <xdr:nvSpPr>
        <xdr:cNvPr id="456" name="Text Box 325"/>
        <xdr:cNvSpPr txBox="1">
          <a:spLocks noChangeArrowheads="1"/>
        </xdr:cNvSpPr>
      </xdr:nvSpPr>
      <xdr:spPr>
        <a:xfrm>
          <a:off x="10334625" y="203835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90" zoomScaleNormal="90" zoomScaleSheetLayoutView="75" zoomScalePageLayoutView="0" workbookViewId="0" topLeftCell="B25">
      <selection activeCell="D35" sqref="D35"/>
    </sheetView>
  </sheetViews>
  <sheetFormatPr defaultColWidth="9.00390625" defaultRowHeight="15.75"/>
  <cols>
    <col min="1" max="1" width="3.50390625" style="8" customWidth="1"/>
    <col min="2" max="2" width="2.50390625" style="8" customWidth="1"/>
    <col min="3" max="3" width="3.125" style="8" customWidth="1"/>
    <col min="4" max="4" width="41.875" style="8" customWidth="1"/>
    <col min="5" max="5" width="0.6171875" style="8" customWidth="1"/>
    <col min="6" max="6" width="6.625" style="133" customWidth="1"/>
    <col min="7" max="7" width="0.6171875" style="8" customWidth="1"/>
    <col min="8" max="8" width="16.50390625" style="8" customWidth="1"/>
    <col min="9" max="9" width="0.5" style="8" customWidth="1"/>
    <col min="10" max="10" width="15.625" style="8" customWidth="1"/>
    <col min="11" max="11" width="0.6171875" style="119" customWidth="1"/>
    <col min="12" max="12" width="16.00390625" style="8" customWidth="1"/>
    <col min="13" max="13" width="0.6171875" style="8" customWidth="1"/>
    <col min="14" max="14" width="14.875" style="8" customWidth="1"/>
    <col min="15" max="16384" width="9.00390625" style="8" customWidth="1"/>
  </cols>
  <sheetData>
    <row r="1" spans="2:14" s="14" customFormat="1" ht="23.25">
      <c r="B1" s="321" t="s">
        <v>30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2:14" s="14" customFormat="1" ht="23.25">
      <c r="B2" s="321" t="s">
        <v>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2:15" s="14" customFormat="1" ht="23.25">
      <c r="B3" s="322" t="s">
        <v>225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"/>
    </row>
    <row r="4" spans="2:14" s="14" customFormat="1" ht="25.5">
      <c r="B4" s="117"/>
      <c r="C4" s="29"/>
      <c r="D4" s="29"/>
      <c r="E4" s="29"/>
      <c r="F4" s="116"/>
      <c r="G4" s="29"/>
      <c r="H4" s="29"/>
      <c r="I4" s="29"/>
      <c r="J4" s="29"/>
      <c r="K4" s="83"/>
      <c r="M4" s="29"/>
      <c r="N4" s="118" t="s">
        <v>17</v>
      </c>
    </row>
    <row r="5" spans="6:14" s="14" customFormat="1" ht="25.5">
      <c r="F5" s="190"/>
      <c r="G5" s="104"/>
      <c r="H5" s="325" t="s">
        <v>24</v>
      </c>
      <c r="I5" s="325"/>
      <c r="J5" s="325"/>
      <c r="K5" s="326"/>
      <c r="L5" s="325" t="s">
        <v>143</v>
      </c>
      <c r="M5" s="325"/>
      <c r="N5" s="325"/>
    </row>
    <row r="6" spans="6:14" s="14" customFormat="1" ht="25.5">
      <c r="F6" s="191" t="s">
        <v>25</v>
      </c>
      <c r="G6" s="84"/>
      <c r="H6" s="263" t="s">
        <v>230</v>
      </c>
      <c r="I6" s="2"/>
      <c r="J6" s="264" t="s">
        <v>231</v>
      </c>
      <c r="K6" s="84"/>
      <c r="L6" s="218" t="s">
        <v>230</v>
      </c>
      <c r="M6" s="83"/>
      <c r="N6" s="232" t="s">
        <v>231</v>
      </c>
    </row>
    <row r="7" spans="6:14" s="14" customFormat="1" ht="25.5">
      <c r="F7" s="192"/>
      <c r="G7" s="84"/>
      <c r="H7" s="314"/>
      <c r="I7" s="198"/>
      <c r="J7" s="197" t="s">
        <v>170</v>
      </c>
      <c r="K7" s="200"/>
      <c r="L7" s="298"/>
      <c r="M7" s="308"/>
      <c r="N7" s="298"/>
    </row>
    <row r="8" spans="6:14" s="14" customFormat="1" ht="25.5">
      <c r="F8" s="192"/>
      <c r="G8" s="84"/>
      <c r="H8" s="197"/>
      <c r="I8" s="199"/>
      <c r="K8" s="200"/>
      <c r="L8" s="197"/>
      <c r="M8" s="199"/>
      <c r="N8" s="197"/>
    </row>
    <row r="9" spans="2:14" ht="25.5" customHeight="1">
      <c r="B9" s="324" t="s">
        <v>1</v>
      </c>
      <c r="C9" s="324"/>
      <c r="D9" s="324"/>
      <c r="E9" s="105"/>
      <c r="F9" s="193"/>
      <c r="G9" s="105"/>
      <c r="H9" s="298"/>
      <c r="I9" s="299"/>
      <c r="J9" s="298"/>
      <c r="K9" s="300"/>
      <c r="L9" s="298"/>
      <c r="M9" s="301"/>
      <c r="N9" s="298"/>
    </row>
    <row r="10" spans="2:14" ht="27">
      <c r="B10" s="14" t="s">
        <v>26</v>
      </c>
      <c r="F10" s="106"/>
      <c r="G10" s="29"/>
      <c r="H10" s="110"/>
      <c r="I10" s="29"/>
      <c r="J10" s="29"/>
      <c r="K10" s="83"/>
      <c r="L10" s="219"/>
      <c r="N10" s="120"/>
    </row>
    <row r="11" spans="3:14" ht="25.5">
      <c r="C11" s="8" t="s">
        <v>49</v>
      </c>
      <c r="E11" s="83"/>
      <c r="F11" s="106">
        <v>3</v>
      </c>
      <c r="G11" s="91"/>
      <c r="H11" s="37">
        <v>135631977083</v>
      </c>
      <c r="I11" s="116"/>
      <c r="J11" s="37">
        <v>104055909064</v>
      </c>
      <c r="K11" s="91"/>
      <c r="L11" s="35">
        <v>61311017827</v>
      </c>
      <c r="M11" s="35"/>
      <c r="N11" s="35">
        <v>42768035920</v>
      </c>
    </row>
    <row r="12" spans="3:14" ht="25.5">
      <c r="C12" s="8" t="s">
        <v>50</v>
      </c>
      <c r="E12" s="83"/>
      <c r="F12" s="106">
        <v>4</v>
      </c>
      <c r="G12" s="91"/>
      <c r="H12" s="37">
        <v>21783590159</v>
      </c>
      <c r="I12" s="116"/>
      <c r="J12" s="37">
        <v>8802924494</v>
      </c>
      <c r="K12" s="91"/>
      <c r="L12" s="35">
        <v>20891870129</v>
      </c>
      <c r="M12" s="35"/>
      <c r="N12" s="35">
        <v>8041743335</v>
      </c>
    </row>
    <row r="13" spans="3:14" ht="25.5">
      <c r="C13" s="8" t="s">
        <v>144</v>
      </c>
      <c r="D13" s="10"/>
      <c r="E13" s="83"/>
      <c r="F13" s="106">
        <v>5.1</v>
      </c>
      <c r="G13" s="158"/>
      <c r="H13" s="37">
        <v>83430859347</v>
      </c>
      <c r="I13" s="116"/>
      <c r="J13" s="37">
        <v>85898364829</v>
      </c>
      <c r="K13" s="91"/>
      <c r="L13" s="37">
        <v>68946825353</v>
      </c>
      <c r="M13" s="37"/>
      <c r="N13" s="37">
        <v>66707536835</v>
      </c>
    </row>
    <row r="14" spans="3:14" ht="25.5">
      <c r="C14" s="8" t="s">
        <v>145</v>
      </c>
      <c r="D14" s="10"/>
      <c r="E14" s="10"/>
      <c r="F14" s="106">
        <v>6.1</v>
      </c>
      <c r="G14" s="158"/>
      <c r="H14" s="37">
        <v>56902054391</v>
      </c>
      <c r="I14" s="116"/>
      <c r="J14" s="37">
        <v>42918365875</v>
      </c>
      <c r="K14" s="91"/>
      <c r="L14" s="37">
        <v>79226807419</v>
      </c>
      <c r="M14" s="37"/>
      <c r="N14" s="37">
        <v>54214177049</v>
      </c>
    </row>
    <row r="15" spans="3:14" ht="25.5">
      <c r="C15" s="10" t="s">
        <v>68</v>
      </c>
      <c r="D15" s="10"/>
      <c r="E15" s="83"/>
      <c r="F15" s="106"/>
      <c r="G15" s="158"/>
      <c r="H15" s="37"/>
      <c r="I15" s="116"/>
      <c r="J15" s="37"/>
      <c r="K15" s="91"/>
      <c r="L15" s="37"/>
      <c r="M15" s="37"/>
      <c r="N15" s="37"/>
    </row>
    <row r="16" spans="3:14" ht="25.5">
      <c r="C16" s="10" t="s">
        <v>214</v>
      </c>
      <c r="D16" s="12"/>
      <c r="E16" s="83"/>
      <c r="F16" s="106">
        <v>6.2</v>
      </c>
      <c r="G16" s="158"/>
      <c r="H16" s="37">
        <v>989520255</v>
      </c>
      <c r="I16" s="116"/>
      <c r="J16" s="37">
        <v>1002120492</v>
      </c>
      <c r="K16" s="91"/>
      <c r="L16" s="35">
        <v>2268776157</v>
      </c>
      <c r="M16" s="37"/>
      <c r="N16" s="35">
        <v>22814871715</v>
      </c>
    </row>
    <row r="17" spans="3:14" ht="25.5">
      <c r="C17" s="10" t="s">
        <v>158</v>
      </c>
      <c r="D17" s="12"/>
      <c r="E17" s="83"/>
      <c r="F17" s="106">
        <v>5.2</v>
      </c>
      <c r="G17" s="158"/>
      <c r="H17" s="37">
        <v>13126525123</v>
      </c>
      <c r="I17" s="116"/>
      <c r="J17" s="37">
        <v>19040788945</v>
      </c>
      <c r="K17" s="91"/>
      <c r="L17" s="35">
        <v>8942231471</v>
      </c>
      <c r="M17" s="37"/>
      <c r="N17" s="35">
        <v>11671241406</v>
      </c>
    </row>
    <row r="18" spans="3:14" ht="25.5">
      <c r="C18" s="8" t="s">
        <v>2</v>
      </c>
      <c r="E18" s="83"/>
      <c r="F18" s="106">
        <v>7</v>
      </c>
      <c r="G18" s="158"/>
      <c r="H18" s="37">
        <v>31268568548</v>
      </c>
      <c r="I18" s="116"/>
      <c r="J18" s="37">
        <v>13118686962</v>
      </c>
      <c r="K18" s="91"/>
      <c r="L18" s="37">
        <v>8607545552</v>
      </c>
      <c r="M18" s="37"/>
      <c r="N18" s="37">
        <v>6357047383</v>
      </c>
    </row>
    <row r="19" spans="3:14" ht="25.5">
      <c r="C19" s="8" t="s">
        <v>19</v>
      </c>
      <c r="E19" s="83"/>
      <c r="F19" s="106">
        <v>8</v>
      </c>
      <c r="G19" s="158"/>
      <c r="H19" s="37">
        <v>11841117113</v>
      </c>
      <c r="I19" s="116"/>
      <c r="J19" s="37">
        <v>11404241450</v>
      </c>
      <c r="K19" s="91"/>
      <c r="L19" s="37">
        <v>3494039418</v>
      </c>
      <c r="M19" s="37"/>
      <c r="N19" s="37">
        <v>2897160514</v>
      </c>
    </row>
    <row r="20" spans="1:14" s="14" customFormat="1" ht="25.5">
      <c r="A20" s="8"/>
      <c r="B20" s="8"/>
      <c r="C20" s="8" t="s">
        <v>5</v>
      </c>
      <c r="D20" s="8"/>
      <c r="E20" s="83"/>
      <c r="F20" s="106">
        <v>9</v>
      </c>
      <c r="G20" s="158"/>
      <c r="H20" s="37">
        <v>9366674324</v>
      </c>
      <c r="I20" s="116"/>
      <c r="J20" s="37">
        <v>7909822154</v>
      </c>
      <c r="K20" s="91"/>
      <c r="L20" s="39">
        <v>2647967869</v>
      </c>
      <c r="M20" s="37"/>
      <c r="N20" s="39">
        <v>2785552176</v>
      </c>
    </row>
    <row r="21" spans="1:14" ht="26.25" customHeight="1">
      <c r="A21" s="14"/>
      <c r="B21" s="14"/>
      <c r="C21" s="14"/>
      <c r="D21" s="14" t="s">
        <v>4</v>
      </c>
      <c r="E21" s="83"/>
      <c r="F21" s="106"/>
      <c r="G21" s="158"/>
      <c r="H21" s="97">
        <v>364340886343</v>
      </c>
      <c r="I21" s="116"/>
      <c r="J21" s="97">
        <v>294151224265</v>
      </c>
      <c r="K21" s="91"/>
      <c r="L21" s="97">
        <v>256337081195</v>
      </c>
      <c r="M21" s="64"/>
      <c r="N21" s="97">
        <v>218257366333</v>
      </c>
    </row>
    <row r="22" spans="2:14" ht="26.25" customHeight="1">
      <c r="B22" s="14" t="s">
        <v>51</v>
      </c>
      <c r="E22" s="83"/>
      <c r="F22" s="106"/>
      <c r="G22" s="158"/>
      <c r="H22" s="37"/>
      <c r="I22" s="116"/>
      <c r="J22" s="37"/>
      <c r="K22" s="91"/>
      <c r="L22" s="37"/>
      <c r="M22" s="37"/>
      <c r="N22" s="37"/>
    </row>
    <row r="23" spans="2:14" ht="26.25" customHeight="1">
      <c r="B23" s="14"/>
      <c r="C23" s="8" t="s">
        <v>155</v>
      </c>
      <c r="E23" s="83"/>
      <c r="F23" s="106" t="s">
        <v>234</v>
      </c>
      <c r="G23" s="158"/>
      <c r="H23" s="37">
        <v>206525344976</v>
      </c>
      <c r="I23" s="116"/>
      <c r="J23" s="37">
        <v>194073417946</v>
      </c>
      <c r="K23" s="91"/>
      <c r="L23" s="37">
        <v>115259730449</v>
      </c>
      <c r="M23" s="37"/>
      <c r="N23" s="37">
        <v>112588161989</v>
      </c>
    </row>
    <row r="24" spans="2:14" ht="26.25" customHeight="1">
      <c r="B24" s="14"/>
      <c r="C24" s="8" t="s">
        <v>156</v>
      </c>
      <c r="E24" s="83"/>
      <c r="F24" s="106">
        <v>10.4</v>
      </c>
      <c r="G24" s="158"/>
      <c r="H24" s="42">
        <v>0</v>
      </c>
      <c r="I24" s="116"/>
      <c r="J24" s="42">
        <v>0</v>
      </c>
      <c r="K24" s="91"/>
      <c r="L24" s="37">
        <v>45045196213</v>
      </c>
      <c r="M24" s="37"/>
      <c r="N24" s="37">
        <v>41499663713</v>
      </c>
    </row>
    <row r="25" spans="2:14" ht="26.25" customHeight="1">
      <c r="B25" s="14"/>
      <c r="C25" s="8" t="s">
        <v>157</v>
      </c>
      <c r="E25" s="83"/>
      <c r="F25" s="106">
        <v>10.4</v>
      </c>
      <c r="G25" s="158"/>
      <c r="H25" s="42">
        <v>0</v>
      </c>
      <c r="I25" s="116"/>
      <c r="J25" s="42">
        <v>0</v>
      </c>
      <c r="K25" s="91"/>
      <c r="L25" s="37">
        <v>22067622412</v>
      </c>
      <c r="M25" s="37"/>
      <c r="N25" s="37">
        <v>19949493037</v>
      </c>
    </row>
    <row r="26" spans="2:14" ht="25.5">
      <c r="B26" s="14"/>
      <c r="C26" s="8" t="s">
        <v>148</v>
      </c>
      <c r="E26" s="83"/>
      <c r="F26" s="106">
        <v>11</v>
      </c>
      <c r="G26" s="158"/>
      <c r="H26" s="33">
        <v>15769954045</v>
      </c>
      <c r="I26" s="116"/>
      <c r="J26" s="33">
        <v>10504068248</v>
      </c>
      <c r="K26" s="91"/>
      <c r="L26" s="35">
        <v>14329417209</v>
      </c>
      <c r="M26" s="37"/>
      <c r="N26" s="35">
        <v>9230291118</v>
      </c>
    </row>
    <row r="27" spans="2:14" ht="25.5">
      <c r="B27" s="14"/>
      <c r="C27" s="10" t="s">
        <v>123</v>
      </c>
      <c r="E27" s="83"/>
      <c r="F27" s="106"/>
      <c r="G27" s="158"/>
      <c r="H27" s="33"/>
      <c r="I27" s="116"/>
      <c r="J27" s="33"/>
      <c r="K27" s="91"/>
      <c r="L27" s="133"/>
      <c r="M27" s="37"/>
      <c r="N27" s="133"/>
    </row>
    <row r="28" spans="2:14" ht="25.5">
      <c r="B28" s="13"/>
      <c r="C28" s="10" t="s">
        <v>214</v>
      </c>
      <c r="D28" s="12"/>
      <c r="E28" s="83"/>
      <c r="F28" s="106">
        <v>6.3</v>
      </c>
      <c r="G28" s="158"/>
      <c r="H28" s="36">
        <v>7628832214</v>
      </c>
      <c r="I28" s="116"/>
      <c r="J28" s="36">
        <v>7138570128</v>
      </c>
      <c r="K28" s="91"/>
      <c r="L28" s="35">
        <v>57180249770</v>
      </c>
      <c r="M28" s="37"/>
      <c r="N28" s="35">
        <v>26570832355</v>
      </c>
    </row>
    <row r="29" spans="2:14" ht="25.5">
      <c r="B29" s="14"/>
      <c r="C29" s="8" t="s">
        <v>27</v>
      </c>
      <c r="E29" s="83"/>
      <c r="F29" s="106">
        <v>12</v>
      </c>
      <c r="G29" s="158"/>
      <c r="H29" s="36">
        <v>526796086972</v>
      </c>
      <c r="I29" s="116"/>
      <c r="J29" s="36">
        <v>474586637994</v>
      </c>
      <c r="K29" s="91"/>
      <c r="L29" s="37">
        <v>218120985294</v>
      </c>
      <c r="M29" s="159"/>
      <c r="N29" s="37">
        <v>204475563989</v>
      </c>
    </row>
    <row r="30" spans="2:14" ht="25.5">
      <c r="B30" s="14"/>
      <c r="C30" s="8" t="s">
        <v>147</v>
      </c>
      <c r="E30" s="83"/>
      <c r="F30" s="106">
        <v>13</v>
      </c>
      <c r="G30" s="158"/>
      <c r="H30" s="36">
        <v>18943328168</v>
      </c>
      <c r="I30" s="116"/>
      <c r="J30" s="36">
        <v>19634199952</v>
      </c>
      <c r="K30" s="91"/>
      <c r="L30" s="37">
        <v>13996271502</v>
      </c>
      <c r="M30" s="37"/>
      <c r="N30" s="37">
        <v>14174294615</v>
      </c>
    </row>
    <row r="31" spans="2:14" ht="25.5">
      <c r="B31" s="14"/>
      <c r="C31" s="8" t="s">
        <v>187</v>
      </c>
      <c r="E31" s="83"/>
      <c r="F31" s="106">
        <v>14</v>
      </c>
      <c r="G31" s="158"/>
      <c r="H31" s="36">
        <v>32699297892</v>
      </c>
      <c r="I31" s="116"/>
      <c r="J31" s="36">
        <v>34007251077</v>
      </c>
      <c r="K31" s="91"/>
      <c r="L31" s="42">
        <v>0</v>
      </c>
      <c r="M31" s="42"/>
      <c r="N31" s="42">
        <v>0</v>
      </c>
    </row>
    <row r="32" spans="2:14" ht="25.5">
      <c r="B32" s="14"/>
      <c r="C32" s="8" t="s">
        <v>146</v>
      </c>
      <c r="E32" s="83"/>
      <c r="F32" s="106">
        <v>15</v>
      </c>
      <c r="G32" s="158"/>
      <c r="H32" s="36">
        <v>17506128753</v>
      </c>
      <c r="I32" s="116"/>
      <c r="J32" s="36">
        <v>17381942332</v>
      </c>
      <c r="K32" s="91"/>
      <c r="L32" s="42">
        <v>0</v>
      </c>
      <c r="M32" s="42"/>
      <c r="N32" s="42">
        <v>0</v>
      </c>
    </row>
    <row r="33" spans="2:14" ht="25.5">
      <c r="B33" s="14"/>
      <c r="C33" s="8" t="s">
        <v>127</v>
      </c>
      <c r="E33" s="83"/>
      <c r="F33" s="194" t="s">
        <v>235</v>
      </c>
      <c r="G33" s="158"/>
      <c r="H33" s="36">
        <v>15234492023</v>
      </c>
      <c r="I33" s="116"/>
      <c r="J33" s="36">
        <v>10063537926</v>
      </c>
      <c r="K33" s="91"/>
      <c r="L33" s="37">
        <v>1281549539</v>
      </c>
      <c r="M33" s="37"/>
      <c r="N33" s="37">
        <v>1468709559</v>
      </c>
    </row>
    <row r="34" spans="2:14" ht="25.5">
      <c r="B34" s="14"/>
      <c r="C34" s="8" t="s">
        <v>20</v>
      </c>
      <c r="E34" s="83"/>
      <c r="F34" s="106">
        <v>17</v>
      </c>
      <c r="G34" s="158"/>
      <c r="H34" s="36">
        <v>7803794253</v>
      </c>
      <c r="I34" s="116"/>
      <c r="J34" s="36">
        <v>16735195112</v>
      </c>
      <c r="K34" s="91"/>
      <c r="L34" s="37">
        <v>9743471589</v>
      </c>
      <c r="M34" s="37"/>
      <c r="N34" s="37">
        <v>19343932390</v>
      </c>
    </row>
    <row r="35" spans="2:14" ht="25.5">
      <c r="B35" s="14"/>
      <c r="C35" s="8" t="s">
        <v>52</v>
      </c>
      <c r="E35" s="83"/>
      <c r="F35" s="106">
        <v>18</v>
      </c>
      <c r="G35" s="158"/>
      <c r="H35" s="38">
        <v>35899369552</v>
      </c>
      <c r="I35" s="116"/>
      <c r="J35" s="38">
        <v>24268122187</v>
      </c>
      <c r="K35" s="91"/>
      <c r="L35" s="39">
        <v>18204454602</v>
      </c>
      <c r="M35" s="37"/>
      <c r="N35" s="39">
        <v>17110117805</v>
      </c>
    </row>
    <row r="36" spans="2:14" ht="25.5">
      <c r="B36" s="14"/>
      <c r="D36" s="14" t="s">
        <v>56</v>
      </c>
      <c r="E36" s="83"/>
      <c r="F36" s="116"/>
      <c r="G36" s="158"/>
      <c r="H36" s="102">
        <v>884806628848</v>
      </c>
      <c r="I36" s="116"/>
      <c r="J36" s="102">
        <v>808392942902</v>
      </c>
      <c r="K36" s="102"/>
      <c r="L36" s="102">
        <v>515228948579</v>
      </c>
      <c r="M36" s="102"/>
      <c r="N36" s="102">
        <v>466411060570</v>
      </c>
    </row>
    <row r="37" spans="2:14" s="14" customFormat="1" ht="26.25" thickBot="1">
      <c r="B37" s="14" t="s">
        <v>6</v>
      </c>
      <c r="F37" s="116"/>
      <c r="G37" s="158"/>
      <c r="H37" s="82">
        <v>1249147515191</v>
      </c>
      <c r="I37" s="116"/>
      <c r="J37" s="82">
        <v>1102544167167</v>
      </c>
      <c r="K37" s="91"/>
      <c r="L37" s="82">
        <v>771566029774</v>
      </c>
      <c r="M37" s="64"/>
      <c r="N37" s="82">
        <v>684668426903</v>
      </c>
    </row>
    <row r="38" spans="6:14" s="14" customFormat="1" ht="26.25" thickTop="1">
      <c r="F38" s="116"/>
      <c r="G38" s="29"/>
      <c r="H38" s="121"/>
      <c r="I38" s="29"/>
      <c r="J38" s="29"/>
      <c r="K38" s="83"/>
      <c r="L38" s="26"/>
      <c r="M38" s="121"/>
      <c r="N38" s="121"/>
    </row>
    <row r="39" spans="2:14" s="14" customFormat="1" ht="25.5">
      <c r="B39" s="122" t="s">
        <v>226</v>
      </c>
      <c r="F39" s="116"/>
      <c r="G39" s="29"/>
      <c r="H39" s="121"/>
      <c r="I39" s="29"/>
      <c r="J39" s="29"/>
      <c r="K39" s="83"/>
      <c r="L39" s="26"/>
      <c r="M39" s="121"/>
      <c r="N39" s="121"/>
    </row>
    <row r="40" spans="2:14" ht="23.25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</row>
    <row r="41" spans="8:14" ht="24.75">
      <c r="H41" s="123"/>
      <c r="L41" s="123"/>
      <c r="M41" s="123"/>
      <c r="N41" s="123"/>
    </row>
    <row r="42" spans="8:14" ht="24.75">
      <c r="H42" s="123"/>
      <c r="L42" s="123"/>
      <c r="M42" s="123"/>
      <c r="N42" s="123"/>
    </row>
    <row r="43" spans="8:14" ht="24.75">
      <c r="H43" s="123"/>
      <c r="L43" s="123"/>
      <c r="M43" s="123"/>
      <c r="N43" s="123"/>
    </row>
    <row r="44" spans="8:14" ht="24.75">
      <c r="H44" s="26"/>
      <c r="L44" s="123"/>
      <c r="M44" s="123"/>
      <c r="N44" s="123"/>
    </row>
    <row r="45" spans="8:14" ht="24.75">
      <c r="H45" s="123"/>
      <c r="L45" s="123"/>
      <c r="M45" s="123"/>
      <c r="N45" s="123"/>
    </row>
  </sheetData>
  <sheetProtection/>
  <mergeCells count="7">
    <mergeCell ref="B1:N1"/>
    <mergeCell ref="B2:N2"/>
    <mergeCell ref="B3:N3"/>
    <mergeCell ref="B40:N40"/>
    <mergeCell ref="B9:D9"/>
    <mergeCell ref="H5:K5"/>
    <mergeCell ref="L5:N5"/>
  </mergeCells>
  <printOptions/>
  <pageMargins left="0.236220472440945" right="0" top="0.984251968503937" bottom="0.79" header="0.511811023622047" footer="0.511811023622047"/>
  <pageSetup horizontalDpi="300" verticalDpi="300" orientation="portrait" paperSize="9" scale="74" r:id="rId1"/>
  <headerFooter alignWithMargins="0">
    <oddFooter>&amp;C1</oddFooter>
  </headerFooter>
  <ignoredErrors>
    <ignoredError sqref="H6:N6 F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S35"/>
  <sheetViews>
    <sheetView zoomScale="90" zoomScaleNormal="90" zoomScaleSheetLayoutView="75" workbookViewId="0" topLeftCell="A1">
      <selection activeCell="H11" sqref="H11"/>
    </sheetView>
  </sheetViews>
  <sheetFormatPr defaultColWidth="9.00390625" defaultRowHeight="15.75"/>
  <cols>
    <col min="1" max="1" width="0.6171875" style="2" customWidth="1"/>
    <col min="2" max="2" width="3.875" style="2" customWidth="1"/>
    <col min="3" max="3" width="3.00390625" style="2" customWidth="1"/>
    <col min="4" max="4" width="38.75390625" style="2" customWidth="1"/>
    <col min="5" max="5" width="0.875" style="2" customWidth="1"/>
    <col min="6" max="6" width="7.25390625" style="134" customWidth="1"/>
    <col min="7" max="7" width="0.875" style="2" customWidth="1"/>
    <col min="8" max="8" width="15.00390625" style="14" customWidth="1"/>
    <col min="9" max="9" width="0.875" style="14" customWidth="1"/>
    <col min="10" max="10" width="15.125" style="14" customWidth="1"/>
    <col min="11" max="11" width="0.875" style="127" customWidth="1"/>
    <col min="12" max="12" width="15.00390625" style="14" customWidth="1"/>
    <col min="13" max="13" width="0.74609375" style="2" customWidth="1"/>
    <col min="14" max="14" width="15.375" style="2" customWidth="1"/>
    <col min="15" max="15" width="3.875" style="27" customWidth="1"/>
    <col min="16" max="16384" width="9.00390625" style="2" customWidth="1"/>
  </cols>
  <sheetData>
    <row r="1" spans="2:15" ht="23.25">
      <c r="B1" s="328" t="s">
        <v>30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2:15" ht="23.25">
      <c r="B2" s="322" t="s">
        <v>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2:15" ht="23.25">
      <c r="B3" s="328" t="s">
        <v>225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2:15" ht="25.5">
      <c r="B4" s="4"/>
      <c r="C4" s="3"/>
      <c r="D4" s="3"/>
      <c r="E4" s="3"/>
      <c r="F4" s="116"/>
      <c r="G4" s="3"/>
      <c r="H4" s="29"/>
      <c r="I4" s="29"/>
      <c r="J4" s="29"/>
      <c r="K4" s="83"/>
      <c r="L4" s="29"/>
      <c r="M4" s="3"/>
      <c r="N4" s="19" t="s">
        <v>17</v>
      </c>
      <c r="O4" s="2"/>
    </row>
    <row r="5" spans="6:15" ht="25.5">
      <c r="F5" s="195"/>
      <c r="G5" s="20"/>
      <c r="H5" s="325" t="s">
        <v>24</v>
      </c>
      <c r="I5" s="325"/>
      <c r="J5" s="325"/>
      <c r="K5" s="125"/>
      <c r="L5" s="329" t="s">
        <v>143</v>
      </c>
      <c r="M5" s="329"/>
      <c r="N5" s="329"/>
      <c r="O5" s="281"/>
    </row>
    <row r="6" spans="6:15" s="21" customFormat="1" ht="25.5">
      <c r="F6" s="191" t="s">
        <v>25</v>
      </c>
      <c r="G6" s="22"/>
      <c r="H6" s="146" t="s">
        <v>230</v>
      </c>
      <c r="I6" s="126"/>
      <c r="J6" s="237" t="s">
        <v>231</v>
      </c>
      <c r="K6" s="132"/>
      <c r="L6" s="146" t="s">
        <v>230</v>
      </c>
      <c r="M6" s="223"/>
      <c r="N6" s="222" t="s">
        <v>231</v>
      </c>
      <c r="O6" s="23"/>
    </row>
    <row r="7" spans="6:19" s="85" customFormat="1" ht="25.5">
      <c r="F7" s="192"/>
      <c r="G7" s="86"/>
      <c r="H7" s="197"/>
      <c r="I7" s="198"/>
      <c r="J7" s="197" t="s">
        <v>170</v>
      </c>
      <c r="K7" s="200"/>
      <c r="L7" s="298"/>
      <c r="M7" s="298"/>
      <c r="N7" s="298"/>
      <c r="O7" s="111"/>
      <c r="P7" s="28"/>
      <c r="Q7" s="28"/>
      <c r="R7" s="28"/>
      <c r="S7" s="70"/>
    </row>
    <row r="8" spans="6:15" s="85" customFormat="1" ht="25.5">
      <c r="F8" s="192"/>
      <c r="G8" s="86"/>
      <c r="H8" s="197"/>
      <c r="I8" s="199"/>
      <c r="J8" s="197"/>
      <c r="K8" s="200"/>
      <c r="L8" s="197"/>
      <c r="M8" s="199"/>
      <c r="N8" s="197"/>
      <c r="O8" s="28"/>
    </row>
    <row r="9" spans="2:15" s="7" customFormat="1" ht="26.25" customHeight="1">
      <c r="B9" s="327" t="s">
        <v>32</v>
      </c>
      <c r="C9" s="327"/>
      <c r="D9" s="327"/>
      <c r="E9" s="327"/>
      <c r="F9" s="327"/>
      <c r="G9" s="6"/>
      <c r="H9" s="265"/>
      <c r="I9" s="243"/>
      <c r="J9" s="265"/>
      <c r="K9" s="244"/>
      <c r="L9" s="298"/>
      <c r="M9" s="245"/>
      <c r="N9" s="265"/>
      <c r="O9" s="25"/>
    </row>
    <row r="10" spans="2:15" ht="27">
      <c r="B10" s="2" t="s">
        <v>28</v>
      </c>
      <c r="F10" s="133"/>
      <c r="H10" s="110"/>
      <c r="L10" s="110"/>
      <c r="M10" s="17"/>
      <c r="N10" s="17"/>
      <c r="O10" s="16"/>
    </row>
    <row r="11" spans="3:15" s="7" customFormat="1" ht="24.75">
      <c r="C11" s="7" t="s">
        <v>69</v>
      </c>
      <c r="E11" s="2"/>
      <c r="F11" s="106">
        <v>19</v>
      </c>
      <c r="G11" s="113"/>
      <c r="H11" s="37">
        <v>8593725864</v>
      </c>
      <c r="I11" s="133"/>
      <c r="J11" s="37">
        <v>4144874528</v>
      </c>
      <c r="K11" s="35"/>
      <c r="L11" s="42">
        <v>0</v>
      </c>
      <c r="M11" s="113"/>
      <c r="N11" s="42">
        <v>0</v>
      </c>
      <c r="O11" s="34"/>
    </row>
    <row r="12" spans="3:15" s="7" customFormat="1" ht="24.75">
      <c r="C12" s="7" t="s">
        <v>62</v>
      </c>
      <c r="D12" s="10"/>
      <c r="E12" s="2"/>
      <c r="F12" s="106"/>
      <c r="G12" s="113"/>
      <c r="H12" s="37">
        <v>101020218193</v>
      </c>
      <c r="I12" s="133"/>
      <c r="J12" s="37">
        <v>69459027949</v>
      </c>
      <c r="K12" s="35"/>
      <c r="L12" s="37">
        <v>88085331868</v>
      </c>
      <c r="M12" s="113"/>
      <c r="N12" s="37">
        <v>61374072538</v>
      </c>
      <c r="O12" s="34"/>
    </row>
    <row r="13" spans="3:15" s="7" customFormat="1" ht="24.75">
      <c r="C13" s="7" t="s">
        <v>61</v>
      </c>
      <c r="D13" s="10"/>
      <c r="E13" s="2"/>
      <c r="F13" s="106">
        <v>6.4</v>
      </c>
      <c r="G13" s="113"/>
      <c r="H13" s="37">
        <v>36127742403</v>
      </c>
      <c r="I13" s="133"/>
      <c r="J13" s="37">
        <v>32522647036</v>
      </c>
      <c r="K13" s="35"/>
      <c r="L13" s="37">
        <v>48103919081</v>
      </c>
      <c r="M13" s="113"/>
      <c r="N13" s="37">
        <v>42677690094</v>
      </c>
      <c r="O13" s="34"/>
    </row>
    <row r="14" spans="3:15" s="7" customFormat="1" ht="24.75">
      <c r="C14" s="7" t="s">
        <v>222</v>
      </c>
      <c r="E14" s="2"/>
      <c r="F14" s="106">
        <v>6.5</v>
      </c>
      <c r="G14" s="113"/>
      <c r="H14" s="37">
        <v>1042239990</v>
      </c>
      <c r="I14" s="133"/>
      <c r="J14" s="37">
        <v>651906148</v>
      </c>
      <c r="K14" s="35"/>
      <c r="L14" s="37">
        <v>5124728260</v>
      </c>
      <c r="M14" s="113"/>
      <c r="N14" s="37">
        <v>1677289432</v>
      </c>
      <c r="O14" s="34"/>
    </row>
    <row r="15" spans="3:15" s="7" customFormat="1" ht="24.75">
      <c r="C15" s="7" t="s">
        <v>159</v>
      </c>
      <c r="E15" s="2"/>
      <c r="F15" s="106"/>
      <c r="G15" s="113"/>
      <c r="H15" s="37">
        <v>10851997059</v>
      </c>
      <c r="I15" s="133"/>
      <c r="J15" s="37">
        <v>9843321705</v>
      </c>
      <c r="K15" s="35"/>
      <c r="L15" s="37">
        <v>5941788878</v>
      </c>
      <c r="M15" s="113"/>
      <c r="N15" s="37">
        <v>6074102370</v>
      </c>
      <c r="O15" s="34"/>
    </row>
    <row r="16" spans="3:15" s="7" customFormat="1" ht="24.75">
      <c r="C16" s="7" t="s">
        <v>60</v>
      </c>
      <c r="E16" s="2"/>
      <c r="F16" s="106">
        <v>21</v>
      </c>
      <c r="G16" s="113"/>
      <c r="H16" s="37">
        <v>28562271813</v>
      </c>
      <c r="I16" s="133"/>
      <c r="J16" s="37">
        <v>33934492782</v>
      </c>
      <c r="K16" s="35"/>
      <c r="L16" s="37">
        <v>27195263165</v>
      </c>
      <c r="M16" s="113"/>
      <c r="N16" s="37">
        <v>16113225356</v>
      </c>
      <c r="O16" s="34"/>
    </row>
    <row r="17" spans="3:15" s="7" customFormat="1" ht="24.75">
      <c r="C17" s="7" t="s">
        <v>128</v>
      </c>
      <c r="E17" s="2"/>
      <c r="F17" s="106"/>
      <c r="G17" s="113"/>
      <c r="H17" s="37">
        <v>7944731692</v>
      </c>
      <c r="I17" s="133"/>
      <c r="J17" s="37">
        <v>2814771131</v>
      </c>
      <c r="K17" s="35"/>
      <c r="L17" s="46">
        <v>0</v>
      </c>
      <c r="M17" s="113"/>
      <c r="N17" s="46">
        <v>0</v>
      </c>
      <c r="O17" s="34"/>
    </row>
    <row r="18" spans="3:15" s="7" customFormat="1" ht="24.75">
      <c r="C18" s="7" t="s">
        <v>21</v>
      </c>
      <c r="E18" s="2"/>
      <c r="F18" s="106"/>
      <c r="G18" s="113"/>
      <c r="H18" s="37">
        <v>27223850369</v>
      </c>
      <c r="I18" s="133"/>
      <c r="J18" s="37">
        <v>26438062903</v>
      </c>
      <c r="K18" s="35"/>
      <c r="L18" s="37">
        <v>4097666956</v>
      </c>
      <c r="M18" s="113"/>
      <c r="N18" s="37">
        <v>5746472475</v>
      </c>
      <c r="O18" s="41"/>
    </row>
    <row r="19" spans="3:15" s="7" customFormat="1" ht="24.75">
      <c r="C19" s="7" t="s">
        <v>7</v>
      </c>
      <c r="E19" s="2"/>
      <c r="F19" s="106"/>
      <c r="G19" s="113"/>
      <c r="H19" s="37">
        <v>40295031393</v>
      </c>
      <c r="I19" s="133"/>
      <c r="J19" s="37">
        <v>37788087394</v>
      </c>
      <c r="K19" s="35"/>
      <c r="L19" s="37">
        <v>17194328688</v>
      </c>
      <c r="M19" s="113"/>
      <c r="N19" s="37">
        <v>11298655158</v>
      </c>
      <c r="O19" s="34"/>
    </row>
    <row r="20" spans="3:15" s="7" customFormat="1" ht="24.75">
      <c r="C20" s="7" t="s">
        <v>196</v>
      </c>
      <c r="E20" s="2"/>
      <c r="F20" s="106">
        <v>22</v>
      </c>
      <c r="G20" s="113"/>
      <c r="H20" s="37">
        <v>3753368530</v>
      </c>
      <c r="I20" s="133"/>
      <c r="J20" s="37">
        <v>661198822</v>
      </c>
      <c r="K20" s="94"/>
      <c r="L20" s="94">
        <v>0</v>
      </c>
      <c r="M20" s="94"/>
      <c r="N20" s="94">
        <v>0</v>
      </c>
      <c r="O20" s="34"/>
    </row>
    <row r="21" spans="3:15" s="7" customFormat="1" ht="25.5">
      <c r="C21" s="7" t="s">
        <v>3</v>
      </c>
      <c r="E21" s="2"/>
      <c r="F21" s="106">
        <v>20</v>
      </c>
      <c r="G21" s="114"/>
      <c r="H21" s="37">
        <v>5079536648</v>
      </c>
      <c r="I21" s="116"/>
      <c r="J21" s="37">
        <v>3959715379</v>
      </c>
      <c r="K21" s="91"/>
      <c r="L21" s="37">
        <v>3203738429</v>
      </c>
      <c r="M21" s="113"/>
      <c r="N21" s="37">
        <v>2678267762</v>
      </c>
      <c r="O21" s="34"/>
    </row>
    <row r="22" spans="4:15" ht="25.5">
      <c r="D22" s="2" t="s">
        <v>8</v>
      </c>
      <c r="F22" s="106"/>
      <c r="G22" s="115"/>
      <c r="H22" s="97">
        <v>270494713954</v>
      </c>
      <c r="I22" s="134"/>
      <c r="J22" s="97">
        <v>222218105777</v>
      </c>
      <c r="K22" s="64"/>
      <c r="L22" s="97">
        <v>198946765325</v>
      </c>
      <c r="M22" s="115"/>
      <c r="N22" s="97">
        <v>147639775185</v>
      </c>
      <c r="O22" s="40"/>
    </row>
    <row r="23" spans="2:15" ht="25.5">
      <c r="B23" s="2" t="s">
        <v>53</v>
      </c>
      <c r="F23" s="106"/>
      <c r="G23" s="115"/>
      <c r="H23" s="102"/>
      <c r="I23" s="134"/>
      <c r="J23" s="102"/>
      <c r="K23" s="64"/>
      <c r="L23" s="102"/>
      <c r="M23" s="115"/>
      <c r="N23" s="102"/>
      <c r="O23" s="40"/>
    </row>
    <row r="24" spans="3:15" ht="25.5">
      <c r="C24" s="1" t="s">
        <v>76</v>
      </c>
      <c r="F24" s="106">
        <v>6.6</v>
      </c>
      <c r="G24" s="115"/>
      <c r="H24" s="36">
        <v>705231528</v>
      </c>
      <c r="I24" s="134"/>
      <c r="J24" s="36">
        <v>738750432</v>
      </c>
      <c r="K24" s="64"/>
      <c r="L24" s="103">
        <v>719431654</v>
      </c>
      <c r="M24" s="115"/>
      <c r="N24" s="103">
        <v>763107926</v>
      </c>
      <c r="O24" s="40"/>
    </row>
    <row r="25" spans="3:15" ht="25.5">
      <c r="C25" s="7" t="s">
        <v>54</v>
      </c>
      <c r="F25" s="106">
        <v>21</v>
      </c>
      <c r="G25" s="114"/>
      <c r="H25" s="36">
        <v>342426838966</v>
      </c>
      <c r="I25" s="116"/>
      <c r="J25" s="36">
        <v>320953645998</v>
      </c>
      <c r="K25" s="91"/>
      <c r="L25" s="36">
        <v>239630439808</v>
      </c>
      <c r="M25" s="115"/>
      <c r="N25" s="36">
        <v>241602219402</v>
      </c>
      <c r="O25" s="41"/>
    </row>
    <row r="26" spans="3:15" ht="25.5">
      <c r="C26" s="7" t="s">
        <v>129</v>
      </c>
      <c r="F26" s="106">
        <v>16.2</v>
      </c>
      <c r="G26" s="114"/>
      <c r="H26" s="36">
        <v>30408573763</v>
      </c>
      <c r="I26" s="116"/>
      <c r="J26" s="36">
        <v>28690041692</v>
      </c>
      <c r="K26" s="91"/>
      <c r="L26" s="36">
        <v>6319413316</v>
      </c>
      <c r="M26" s="115"/>
      <c r="N26" s="36">
        <v>5270194680</v>
      </c>
      <c r="O26" s="43"/>
    </row>
    <row r="27" spans="3:15" ht="25.5">
      <c r="C27" s="7" t="s">
        <v>197</v>
      </c>
      <c r="F27" s="106">
        <v>22</v>
      </c>
      <c r="G27" s="114"/>
      <c r="H27" s="36">
        <v>22037378744</v>
      </c>
      <c r="I27" s="116"/>
      <c r="J27" s="36">
        <v>22894700562</v>
      </c>
      <c r="K27" s="91"/>
      <c r="L27" s="46">
        <v>0</v>
      </c>
      <c r="M27" s="115"/>
      <c r="N27" s="46">
        <v>0</v>
      </c>
      <c r="O27" s="43"/>
    </row>
    <row r="28" spans="3:15" ht="25.5">
      <c r="C28" s="7" t="s">
        <v>9</v>
      </c>
      <c r="F28" s="106"/>
      <c r="G28" s="114"/>
      <c r="H28" s="36">
        <v>6038460073</v>
      </c>
      <c r="I28" s="116"/>
      <c r="J28" s="36">
        <v>5480863503</v>
      </c>
      <c r="K28" s="91"/>
      <c r="L28" s="36">
        <v>6038460073</v>
      </c>
      <c r="M28" s="115"/>
      <c r="N28" s="36">
        <v>5480863503</v>
      </c>
      <c r="O28" s="34"/>
    </row>
    <row r="29" spans="3:15" ht="25.5">
      <c r="C29" s="7" t="s">
        <v>55</v>
      </c>
      <c r="F29" s="106">
        <v>23</v>
      </c>
      <c r="G29" s="114"/>
      <c r="H29" s="36">
        <v>5723743820</v>
      </c>
      <c r="I29" s="116"/>
      <c r="J29" s="36">
        <v>3477467157</v>
      </c>
      <c r="K29" s="91"/>
      <c r="L29" s="36">
        <v>4528347473</v>
      </c>
      <c r="M29" s="113"/>
      <c r="N29" s="36">
        <v>2734358750</v>
      </c>
      <c r="O29" s="34"/>
    </row>
    <row r="30" spans="4:15" ht="25.5">
      <c r="D30" s="2" t="s">
        <v>57</v>
      </c>
      <c r="F30" s="116"/>
      <c r="G30" s="115"/>
      <c r="H30" s="97">
        <v>407340226894</v>
      </c>
      <c r="I30" s="134"/>
      <c r="J30" s="97">
        <v>382235469344</v>
      </c>
      <c r="K30" s="64"/>
      <c r="L30" s="97">
        <v>257236092324</v>
      </c>
      <c r="M30" s="115"/>
      <c r="N30" s="97">
        <v>255850744261</v>
      </c>
      <c r="O30" s="40"/>
    </row>
    <row r="31" spans="2:15" ht="25.5">
      <c r="B31" s="2" t="s">
        <v>10</v>
      </c>
      <c r="F31" s="116"/>
      <c r="G31" s="115"/>
      <c r="H31" s="97">
        <v>677834940848</v>
      </c>
      <c r="I31" s="134"/>
      <c r="J31" s="97">
        <v>604453575121</v>
      </c>
      <c r="K31" s="64"/>
      <c r="L31" s="97">
        <v>456182857649</v>
      </c>
      <c r="M31" s="115"/>
      <c r="N31" s="97">
        <v>403490519446</v>
      </c>
      <c r="O31" s="40"/>
    </row>
    <row r="32" spans="8:15" ht="25.5">
      <c r="H32" s="121"/>
      <c r="L32" s="121"/>
      <c r="M32" s="17"/>
      <c r="N32" s="16"/>
      <c r="O32" s="16"/>
    </row>
    <row r="33" spans="8:15" ht="25.5">
      <c r="H33" s="26"/>
      <c r="L33" s="26"/>
      <c r="M33" s="17"/>
      <c r="N33" s="17"/>
      <c r="O33" s="16"/>
    </row>
    <row r="34" spans="2:15" ht="25.5">
      <c r="B34" s="122" t="s">
        <v>226</v>
      </c>
      <c r="H34" s="26"/>
      <c r="L34" s="26"/>
      <c r="M34" s="17"/>
      <c r="N34" s="17"/>
      <c r="O34" s="16"/>
    </row>
    <row r="35" spans="2:15" ht="25.5">
      <c r="B35" s="18"/>
      <c r="H35" s="26"/>
      <c r="L35" s="26"/>
      <c r="M35" s="17"/>
      <c r="N35" s="17"/>
      <c r="O35" s="16"/>
    </row>
  </sheetData>
  <sheetProtection/>
  <mergeCells count="6">
    <mergeCell ref="B9:F9"/>
    <mergeCell ref="B1:O1"/>
    <mergeCell ref="B2:O2"/>
    <mergeCell ref="B3:O3"/>
    <mergeCell ref="H5:J5"/>
    <mergeCell ref="L5:N5"/>
  </mergeCells>
  <printOptions/>
  <pageMargins left="0.1968503937007874" right="0" top="0.984251968503937" bottom="0.7874015748031497" header="0.5118110236220472" footer="0.5118110236220472"/>
  <pageSetup horizontalDpi="300" verticalDpi="300" orientation="portrait" paperSize="9" scale="76" r:id="rId1"/>
  <headerFooter alignWithMargins="0">
    <oddFooter>&amp;C&amp;"Angsana New,Regular"&amp;18 2</oddFooter>
  </headerFooter>
  <ignoredErrors>
    <ignoredError sqref="H6:N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54"/>
  <sheetViews>
    <sheetView zoomScale="90" zoomScaleNormal="90" zoomScaleSheetLayoutView="75" zoomScalePageLayoutView="0" workbookViewId="0" topLeftCell="A1">
      <selection activeCell="B3" sqref="B3:P3"/>
    </sheetView>
  </sheetViews>
  <sheetFormatPr defaultColWidth="9.00390625" defaultRowHeight="15.75"/>
  <cols>
    <col min="1" max="1" width="2.375" style="8" customWidth="1"/>
    <col min="2" max="3" width="4.00390625" style="8" customWidth="1"/>
    <col min="4" max="4" width="3.50390625" style="8" customWidth="1"/>
    <col min="5" max="5" width="3.375" style="8" customWidth="1"/>
    <col min="6" max="6" width="31.75390625" style="8" customWidth="1"/>
    <col min="7" max="7" width="0.74609375" style="8" customWidth="1"/>
    <col min="8" max="8" width="7.50390625" style="133" customWidth="1"/>
    <col min="9" max="9" width="0.6171875" style="8" customWidth="1"/>
    <col min="10" max="10" width="15.625" style="8" customWidth="1"/>
    <col min="11" max="11" width="0.5" style="8" customWidth="1"/>
    <col min="12" max="12" width="16.625" style="8" customWidth="1"/>
    <col min="13" max="13" width="0.6171875" style="119" customWidth="1"/>
    <col min="14" max="14" width="16.25390625" style="8" customWidth="1"/>
    <col min="15" max="15" width="0.5" style="8" customWidth="1"/>
    <col min="16" max="16" width="14.875" style="8" customWidth="1"/>
    <col min="17" max="17" width="14.25390625" style="286" bestFit="1" customWidth="1"/>
    <col min="18" max="16384" width="9.00390625" style="8" customWidth="1"/>
  </cols>
  <sheetData>
    <row r="1" spans="2:17" s="14" customFormat="1" ht="23.25">
      <c r="B1" s="321" t="s">
        <v>30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290"/>
    </row>
    <row r="2" spans="2:17" s="14" customFormat="1" ht="23.25">
      <c r="B2" s="321" t="s">
        <v>0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290"/>
    </row>
    <row r="3" spans="2:17" s="14" customFormat="1" ht="23.25">
      <c r="B3" s="331" t="s">
        <v>225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90"/>
    </row>
    <row r="4" spans="2:17" s="14" customFormat="1" ht="25.5">
      <c r="B4" s="117"/>
      <c r="C4" s="117"/>
      <c r="D4" s="29"/>
      <c r="E4" s="29"/>
      <c r="F4" s="29"/>
      <c r="G4" s="29"/>
      <c r="H4" s="116"/>
      <c r="I4" s="29"/>
      <c r="J4" s="29"/>
      <c r="K4" s="29"/>
      <c r="L4" s="29"/>
      <c r="M4" s="83"/>
      <c r="N4" s="29"/>
      <c r="O4" s="87"/>
      <c r="P4" s="124" t="s">
        <v>17</v>
      </c>
      <c r="Q4" s="290"/>
    </row>
    <row r="5" spans="7:17" s="14" customFormat="1" ht="25.5">
      <c r="G5" s="111"/>
      <c r="H5" s="134"/>
      <c r="J5" s="325" t="s">
        <v>24</v>
      </c>
      <c r="K5" s="325"/>
      <c r="L5" s="325"/>
      <c r="M5" s="125"/>
      <c r="N5" s="325" t="s">
        <v>143</v>
      </c>
      <c r="O5" s="325"/>
      <c r="P5" s="325"/>
      <c r="Q5" s="290"/>
    </row>
    <row r="6" spans="6:17" s="85" customFormat="1" ht="25.5">
      <c r="F6" s="87"/>
      <c r="H6" s="191" t="s">
        <v>25</v>
      </c>
      <c r="I6" s="28"/>
      <c r="J6" s="146" t="s">
        <v>230</v>
      </c>
      <c r="K6" s="126"/>
      <c r="L6" s="236" t="s">
        <v>231</v>
      </c>
      <c r="M6" s="28"/>
      <c r="N6" s="146" t="s">
        <v>230</v>
      </c>
      <c r="O6" s="28"/>
      <c r="P6" s="236" t="s">
        <v>231</v>
      </c>
      <c r="Q6" s="291"/>
    </row>
    <row r="7" spans="6:17" s="85" customFormat="1" ht="25.5">
      <c r="F7" s="87"/>
      <c r="H7" s="91"/>
      <c r="I7" s="28"/>
      <c r="J7" s="197"/>
      <c r="K7" s="198"/>
      <c r="L7" s="197" t="s">
        <v>170</v>
      </c>
      <c r="M7" s="200"/>
      <c r="N7" s="298"/>
      <c r="O7" s="308"/>
      <c r="P7" s="298"/>
      <c r="Q7" s="291"/>
    </row>
    <row r="8" spans="6:17" s="85" customFormat="1" ht="25.5">
      <c r="F8" s="87"/>
      <c r="H8" s="91"/>
      <c r="I8" s="28"/>
      <c r="J8" s="197"/>
      <c r="K8" s="199"/>
      <c r="L8" s="197"/>
      <c r="M8" s="200"/>
      <c r="N8" s="197"/>
      <c r="O8" s="199"/>
      <c r="P8" s="197"/>
      <c r="Q8" s="291"/>
    </row>
    <row r="9" spans="2:16" ht="24.75" customHeight="1">
      <c r="B9" s="324" t="s">
        <v>36</v>
      </c>
      <c r="C9" s="324"/>
      <c r="D9" s="324"/>
      <c r="E9" s="324"/>
      <c r="F9" s="324"/>
      <c r="G9" s="324"/>
      <c r="H9" s="193"/>
      <c r="I9" s="24"/>
      <c r="J9" s="265"/>
      <c r="K9" s="246"/>
      <c r="L9" s="265"/>
      <c r="M9" s="247"/>
      <c r="N9" s="298"/>
      <c r="O9" s="246"/>
      <c r="P9" s="265"/>
    </row>
    <row r="10" spans="2:17" s="14" customFormat="1" ht="27">
      <c r="B10" s="13" t="s">
        <v>33</v>
      </c>
      <c r="C10" s="13"/>
      <c r="D10" s="10"/>
      <c r="E10" s="10"/>
      <c r="H10" s="133"/>
      <c r="J10" s="29"/>
      <c r="M10" s="127"/>
      <c r="N10" s="110"/>
      <c r="Q10" s="290"/>
    </row>
    <row r="11" spans="2:16" ht="24.75">
      <c r="B11" s="10"/>
      <c r="C11" s="10" t="s">
        <v>31</v>
      </c>
      <c r="D11" s="10"/>
      <c r="E11" s="10"/>
      <c r="G11" s="29"/>
      <c r="H11" s="106"/>
      <c r="I11" s="11"/>
      <c r="J11" s="11"/>
      <c r="L11" s="11"/>
      <c r="M11" s="9"/>
      <c r="N11" s="11"/>
      <c r="O11" s="11"/>
      <c r="P11" s="11"/>
    </row>
    <row r="12" spans="2:16" ht="24.75">
      <c r="B12" s="10"/>
      <c r="C12" s="10"/>
      <c r="D12" s="10" t="s">
        <v>34</v>
      </c>
      <c r="E12" s="10"/>
      <c r="G12" s="29"/>
      <c r="I12" s="11"/>
      <c r="J12" s="11"/>
      <c r="L12" s="11" t="s">
        <v>113</v>
      </c>
      <c r="M12" s="9"/>
      <c r="N12" s="11"/>
      <c r="O12" s="11"/>
      <c r="P12" s="11"/>
    </row>
    <row r="13" spans="2:16" ht="24.75">
      <c r="B13" s="10"/>
      <c r="C13" s="10"/>
      <c r="D13" s="10"/>
      <c r="E13" s="10" t="s">
        <v>116</v>
      </c>
      <c r="G13" s="29"/>
      <c r="H13" s="106">
        <v>24.1</v>
      </c>
      <c r="I13" s="37"/>
      <c r="J13" s="39">
        <v>28572457250</v>
      </c>
      <c r="L13" s="39">
        <v>28572457250</v>
      </c>
      <c r="M13" s="35"/>
      <c r="N13" s="39">
        <v>28572457250</v>
      </c>
      <c r="O13" s="37"/>
      <c r="P13" s="39">
        <v>28572457250</v>
      </c>
    </row>
    <row r="14" spans="2:16" ht="24.75">
      <c r="B14" s="10"/>
      <c r="C14" s="10"/>
      <c r="D14" s="10" t="s">
        <v>65</v>
      </c>
      <c r="E14" s="10"/>
      <c r="G14" s="29"/>
      <c r="I14" s="37"/>
      <c r="J14" s="37"/>
      <c r="L14" s="37"/>
      <c r="M14" s="35"/>
      <c r="N14" s="162"/>
      <c r="O14" s="37"/>
      <c r="P14" s="162"/>
    </row>
    <row r="15" spans="2:17" ht="24.75">
      <c r="B15" s="10"/>
      <c r="C15" s="10"/>
      <c r="D15" s="10"/>
      <c r="E15" s="10" t="s">
        <v>233</v>
      </c>
      <c r="G15" s="29"/>
      <c r="H15" s="106">
        <v>24.2</v>
      </c>
      <c r="I15" s="37"/>
      <c r="J15" s="162">
        <v>28490420250</v>
      </c>
      <c r="K15" s="119"/>
      <c r="L15" s="258"/>
      <c r="M15" s="35"/>
      <c r="N15" s="162">
        <v>28490420250</v>
      </c>
      <c r="O15" s="35"/>
      <c r="Q15" s="292"/>
    </row>
    <row r="16" spans="2:17" ht="24" customHeight="1">
      <c r="B16" s="10"/>
      <c r="C16" s="10"/>
      <c r="D16" s="10"/>
      <c r="E16" s="10" t="s">
        <v>195</v>
      </c>
      <c r="G16" s="29"/>
      <c r="H16" s="106">
        <v>24.2</v>
      </c>
      <c r="I16" s="37"/>
      <c r="J16" s="37"/>
      <c r="L16" s="162">
        <v>28337848250</v>
      </c>
      <c r="M16" s="35"/>
      <c r="N16" s="162"/>
      <c r="O16" s="37"/>
      <c r="P16" s="162">
        <v>28337848250</v>
      </c>
      <c r="Q16" s="292"/>
    </row>
    <row r="17" spans="2:16" ht="24.75">
      <c r="B17" s="10"/>
      <c r="C17" s="10" t="s">
        <v>66</v>
      </c>
      <c r="D17" s="10"/>
      <c r="E17" s="10"/>
      <c r="G17" s="29"/>
      <c r="H17" s="106"/>
      <c r="I17" s="37"/>
      <c r="J17" s="37"/>
      <c r="L17" s="37"/>
      <c r="M17" s="35"/>
      <c r="N17" s="162"/>
      <c r="O17" s="37"/>
      <c r="P17" s="162"/>
    </row>
    <row r="18" spans="2:17" ht="24.75">
      <c r="B18" s="10"/>
      <c r="D18" s="10" t="s">
        <v>67</v>
      </c>
      <c r="E18" s="10"/>
      <c r="G18" s="29"/>
      <c r="H18" s="106">
        <v>24.2</v>
      </c>
      <c r="I18" s="37"/>
      <c r="J18" s="37">
        <v>27585429566</v>
      </c>
      <c r="L18" s="37">
        <v>24552672966</v>
      </c>
      <c r="M18" s="35"/>
      <c r="N18" s="162">
        <v>27585429566</v>
      </c>
      <c r="O18" s="37"/>
      <c r="P18" s="162">
        <v>24552672966</v>
      </c>
      <c r="Q18" s="292"/>
    </row>
    <row r="19" spans="2:17" ht="24.75">
      <c r="B19" s="10"/>
      <c r="D19" s="10" t="s">
        <v>71</v>
      </c>
      <c r="G19" s="29"/>
      <c r="H19" s="106"/>
      <c r="I19" s="37"/>
      <c r="J19" s="37"/>
      <c r="L19" s="37"/>
      <c r="M19" s="35"/>
      <c r="N19" s="162"/>
      <c r="O19" s="37"/>
      <c r="P19" s="162"/>
      <c r="Q19" s="292"/>
    </row>
    <row r="20" spans="2:17" ht="24.75">
      <c r="B20" s="10"/>
      <c r="D20" s="8" t="s">
        <v>213</v>
      </c>
      <c r="E20" s="10"/>
      <c r="G20" s="29"/>
      <c r="H20" s="106"/>
      <c r="I20" s="37"/>
      <c r="J20" s="37">
        <v>4057538785</v>
      </c>
      <c r="L20" s="37">
        <v>3874472799</v>
      </c>
      <c r="M20" s="35"/>
      <c r="N20" s="42">
        <v>0</v>
      </c>
      <c r="O20" s="37"/>
      <c r="P20" s="42">
        <v>0</v>
      </c>
      <c r="Q20" s="292"/>
    </row>
    <row r="21" spans="2:17" ht="24.75">
      <c r="B21" s="10"/>
      <c r="D21" s="10" t="s">
        <v>185</v>
      </c>
      <c r="E21" s="10"/>
      <c r="G21" s="29"/>
      <c r="H21" s="106"/>
      <c r="I21" s="37"/>
      <c r="J21" s="37">
        <v>4027988463</v>
      </c>
      <c r="L21" s="37">
        <v>1289186137</v>
      </c>
      <c r="M21" s="35"/>
      <c r="N21" s="220">
        <v>3847769253</v>
      </c>
      <c r="O21" s="37"/>
      <c r="P21" s="220">
        <v>1153380990</v>
      </c>
      <c r="Q21" s="292"/>
    </row>
    <row r="22" spans="2:17" ht="24.75">
      <c r="B22" s="10"/>
      <c r="C22" s="10" t="s">
        <v>38</v>
      </c>
      <c r="D22" s="10"/>
      <c r="E22" s="10"/>
      <c r="G22" s="29"/>
      <c r="H22" s="106"/>
      <c r="I22" s="37"/>
      <c r="J22" s="37">
        <v>-2539853297</v>
      </c>
      <c r="L22" s="37">
        <v>-1341442169</v>
      </c>
      <c r="M22" s="35"/>
      <c r="N22" s="42">
        <v>0</v>
      </c>
      <c r="O22" s="37"/>
      <c r="P22" s="42">
        <v>0</v>
      </c>
      <c r="Q22" s="292"/>
    </row>
    <row r="23" spans="2:17" ht="24.75">
      <c r="B23" s="10"/>
      <c r="C23" s="10" t="s">
        <v>11</v>
      </c>
      <c r="D23" s="10"/>
      <c r="E23" s="10"/>
      <c r="G23" s="29"/>
      <c r="H23" s="106"/>
      <c r="I23" s="37"/>
      <c r="J23" s="37"/>
      <c r="L23" s="37"/>
      <c r="M23" s="35"/>
      <c r="N23" s="162"/>
      <c r="O23" s="37"/>
      <c r="P23" s="162"/>
      <c r="Q23" s="292"/>
    </row>
    <row r="24" spans="2:17" ht="24.75">
      <c r="B24" s="10"/>
      <c r="C24" s="10"/>
      <c r="D24" s="10" t="s">
        <v>12</v>
      </c>
      <c r="E24" s="10"/>
      <c r="G24" s="29"/>
      <c r="H24" s="106"/>
      <c r="I24" s="37"/>
      <c r="J24" s="37"/>
      <c r="L24" s="37"/>
      <c r="M24" s="35"/>
      <c r="N24" s="162"/>
      <c r="O24" s="37"/>
      <c r="P24" s="162"/>
      <c r="Q24" s="292"/>
    </row>
    <row r="25" spans="2:17" ht="24.75">
      <c r="B25" s="10"/>
      <c r="C25" s="10"/>
      <c r="D25" s="10"/>
      <c r="E25" s="10" t="s">
        <v>160</v>
      </c>
      <c r="G25" s="29"/>
      <c r="H25" s="106">
        <v>25.1</v>
      </c>
      <c r="I25" s="37"/>
      <c r="J25" s="37">
        <v>2857245725</v>
      </c>
      <c r="L25" s="37">
        <v>2857245725</v>
      </c>
      <c r="M25" s="35"/>
      <c r="N25" s="162">
        <v>2857245725</v>
      </c>
      <c r="O25" s="37"/>
      <c r="P25" s="162">
        <v>2857245725</v>
      </c>
      <c r="Q25" s="292"/>
    </row>
    <row r="26" spans="2:17" ht="24.75">
      <c r="B26" s="10"/>
      <c r="C26" s="10"/>
      <c r="D26" s="10"/>
      <c r="E26" s="10" t="s">
        <v>161</v>
      </c>
      <c r="G26" s="29"/>
      <c r="H26" s="106">
        <v>25.2</v>
      </c>
      <c r="I26" s="37"/>
      <c r="J26" s="37">
        <v>1005090857</v>
      </c>
      <c r="L26" s="37">
        <v>988613104</v>
      </c>
      <c r="M26" s="35"/>
      <c r="N26" s="162">
        <v>1005090857</v>
      </c>
      <c r="O26" s="37"/>
      <c r="P26" s="162">
        <v>988613104</v>
      </c>
      <c r="Q26" s="292"/>
    </row>
    <row r="27" spans="2:17" ht="24.75">
      <c r="B27" s="10"/>
      <c r="C27" s="10"/>
      <c r="D27" s="10" t="s">
        <v>13</v>
      </c>
      <c r="E27" s="10"/>
      <c r="F27" s="14"/>
      <c r="G27" s="29"/>
      <c r="H27" s="106"/>
      <c r="I27" s="37"/>
      <c r="J27" s="39">
        <v>425441191930</v>
      </c>
      <c r="L27" s="39">
        <v>368621344561</v>
      </c>
      <c r="M27" s="35"/>
      <c r="N27" s="221">
        <v>251597216474</v>
      </c>
      <c r="O27" s="37"/>
      <c r="P27" s="221">
        <v>223288146422</v>
      </c>
      <c r="Q27" s="292"/>
    </row>
    <row r="28" spans="2:17" ht="24.75">
      <c r="B28" s="10" t="s">
        <v>190</v>
      </c>
      <c r="D28" s="10"/>
      <c r="E28" s="10"/>
      <c r="F28" s="14"/>
      <c r="G28" s="29"/>
      <c r="H28" s="106"/>
      <c r="I28" s="37"/>
      <c r="J28" s="37">
        <v>490925052279</v>
      </c>
      <c r="L28" s="37">
        <v>429179941373</v>
      </c>
      <c r="M28" s="35"/>
      <c r="N28" s="37">
        <v>315383172125</v>
      </c>
      <c r="O28" s="37"/>
      <c r="P28" s="37">
        <v>281177907457</v>
      </c>
      <c r="Q28" s="293"/>
    </row>
    <row r="29" spans="2:17" ht="24.75">
      <c r="B29" s="10"/>
      <c r="C29" s="10" t="s">
        <v>23</v>
      </c>
      <c r="D29" s="10"/>
      <c r="E29" s="10"/>
      <c r="H29" s="106"/>
      <c r="I29" s="36"/>
      <c r="J29" s="37">
        <v>80387522064</v>
      </c>
      <c r="K29" s="143"/>
      <c r="L29" s="37">
        <v>68910650673</v>
      </c>
      <c r="M29" s="33"/>
      <c r="N29" s="42">
        <v>0</v>
      </c>
      <c r="O29" s="37"/>
      <c r="P29" s="42">
        <v>0</v>
      </c>
      <c r="Q29" s="293"/>
    </row>
    <row r="30" spans="2:16" ht="25.5">
      <c r="B30" s="13" t="s">
        <v>35</v>
      </c>
      <c r="C30" s="10"/>
      <c r="D30" s="10"/>
      <c r="E30" s="10"/>
      <c r="I30" s="37"/>
      <c r="J30" s="97">
        <v>571312574343</v>
      </c>
      <c r="L30" s="97">
        <v>498090592046</v>
      </c>
      <c r="M30" s="35"/>
      <c r="N30" s="97">
        <v>315383172125</v>
      </c>
      <c r="O30" s="102"/>
      <c r="P30" s="97">
        <v>281177907457</v>
      </c>
    </row>
    <row r="31" spans="2:16" ht="26.25" thickBot="1">
      <c r="B31" s="14" t="s">
        <v>37</v>
      </c>
      <c r="I31" s="37"/>
      <c r="J31" s="96">
        <v>1249147515191</v>
      </c>
      <c r="L31" s="96">
        <v>1102544167167</v>
      </c>
      <c r="M31" s="35"/>
      <c r="N31" s="96">
        <v>771566029774</v>
      </c>
      <c r="O31" s="45"/>
      <c r="P31" s="96">
        <v>684668426903</v>
      </c>
    </row>
    <row r="32" ht="25.5" thickTop="1">
      <c r="I32" s="133"/>
    </row>
    <row r="33" spans="2:9" ht="24.75">
      <c r="B33" s="122" t="s">
        <v>226</v>
      </c>
      <c r="C33" s="122"/>
      <c r="I33" s="133"/>
    </row>
    <row r="34" spans="2:16" ht="24.75">
      <c r="B34" s="122"/>
      <c r="C34" s="122"/>
      <c r="J34" s="241"/>
      <c r="K34" s="179"/>
      <c r="L34" s="241"/>
      <c r="M34" s="179">
        <f>+M31-'งบดุล-สินทรัพย์'!K37</f>
        <v>0</v>
      </c>
      <c r="N34" s="256"/>
      <c r="O34" s="179">
        <f>+O31-'งบดุล-สินทรัพย์'!M37</f>
        <v>0</v>
      </c>
      <c r="P34" s="179">
        <f>+P31-'งบดุล-สินทรัพย์'!N37</f>
        <v>0</v>
      </c>
    </row>
    <row r="35" spans="2:16" ht="24.75">
      <c r="B35" s="122"/>
      <c r="C35" s="122"/>
      <c r="J35" s="123"/>
      <c r="L35" s="153"/>
      <c r="N35" s="123"/>
      <c r="O35" s="123"/>
      <c r="P35" s="123"/>
    </row>
    <row r="36" spans="2:16" ht="24.75">
      <c r="B36" s="122"/>
      <c r="C36" s="122"/>
      <c r="J36" s="123"/>
      <c r="L36" s="206"/>
      <c r="N36" s="123"/>
      <c r="O36" s="123"/>
      <c r="P36" s="123"/>
    </row>
    <row r="37" spans="2:16" ht="24.75">
      <c r="B37" s="122"/>
      <c r="C37" s="122"/>
      <c r="J37" s="123"/>
      <c r="N37" s="123"/>
      <c r="O37" s="123"/>
      <c r="P37" s="123"/>
    </row>
    <row r="38" spans="2:16" ht="31.5">
      <c r="B38" s="122"/>
      <c r="C38" s="122"/>
      <c r="F38" s="59" t="s">
        <v>125</v>
      </c>
      <c r="G38" s="107"/>
      <c r="H38" s="196"/>
      <c r="J38" s="107"/>
      <c r="L38" s="330" t="s">
        <v>180</v>
      </c>
      <c r="M38" s="330"/>
      <c r="N38" s="330"/>
      <c r="O38" s="99"/>
      <c r="P38" s="99"/>
    </row>
    <row r="39" spans="5:16" ht="31.5">
      <c r="E39" s="59" t="s">
        <v>124</v>
      </c>
      <c r="F39" s="24"/>
      <c r="G39" s="101"/>
      <c r="H39" s="196"/>
      <c r="J39" s="107"/>
      <c r="L39" s="330" t="s">
        <v>181</v>
      </c>
      <c r="M39" s="330"/>
      <c r="N39" s="330"/>
      <c r="O39" s="100"/>
      <c r="P39" s="100"/>
    </row>
    <row r="40" spans="14:16" ht="24.75">
      <c r="N40" s="123"/>
      <c r="O40" s="123"/>
      <c r="P40" s="123"/>
    </row>
    <row r="41" spans="10:16" ht="24.75">
      <c r="J41" s="242"/>
      <c r="K41" s="286"/>
      <c r="L41" s="242"/>
      <c r="M41" s="287"/>
      <c r="N41" s="242"/>
      <c r="O41" s="286"/>
      <c r="P41" s="242"/>
    </row>
    <row r="42" spans="10:16" ht="24.75">
      <c r="J42" s="288"/>
      <c r="K42" s="289"/>
      <c r="L42" s="289"/>
      <c r="M42" s="289"/>
      <c r="N42" s="289"/>
      <c r="O42" s="289"/>
      <c r="P42" s="289"/>
    </row>
    <row r="43" spans="6:16" ht="26.25">
      <c r="F43" s="129"/>
      <c r="J43" s="129"/>
      <c r="L43" s="129"/>
      <c r="M43" s="99"/>
      <c r="N43" s="99"/>
      <c r="O43" s="123"/>
      <c r="P43" s="123"/>
    </row>
    <row r="44" spans="6:16" ht="31.5">
      <c r="F44" s="128"/>
      <c r="G44" s="107"/>
      <c r="H44" s="196"/>
      <c r="J44" s="128"/>
      <c r="L44" s="100"/>
      <c r="O44" s="107"/>
      <c r="P44" s="107"/>
    </row>
    <row r="45" spans="6:16" ht="31.5">
      <c r="F45" s="131"/>
      <c r="G45" s="101"/>
      <c r="H45" s="196"/>
      <c r="J45" s="139"/>
      <c r="L45" s="100"/>
      <c r="N45" s="139"/>
      <c r="O45" s="101"/>
      <c r="P45" s="101"/>
    </row>
    <row r="48" spans="10:16" ht="24.75">
      <c r="J48" s="123"/>
      <c r="L48" s="130"/>
      <c r="N48" s="123"/>
      <c r="O48" s="123"/>
      <c r="P48" s="123"/>
    </row>
    <row r="49" spans="10:16" ht="24.75">
      <c r="J49" s="123"/>
      <c r="L49" s="130"/>
      <c r="N49" s="123"/>
      <c r="O49" s="123"/>
      <c r="P49" s="123"/>
    </row>
    <row r="50" spans="10:16" ht="24.75">
      <c r="J50" s="123"/>
      <c r="L50" s="130"/>
      <c r="N50" s="123"/>
      <c r="O50" s="123"/>
      <c r="P50" s="123"/>
    </row>
    <row r="51" spans="10:16" ht="24.75">
      <c r="J51" s="123"/>
      <c r="N51" s="123"/>
      <c r="O51" s="123"/>
      <c r="P51" s="123"/>
    </row>
    <row r="52" spans="10:16" ht="24.75">
      <c r="J52" s="123"/>
      <c r="N52" s="123"/>
      <c r="O52" s="123"/>
      <c r="P52" s="123"/>
    </row>
    <row r="53" spans="10:16" ht="24.75">
      <c r="J53" s="123"/>
      <c r="O53" s="123"/>
      <c r="P53" s="123"/>
    </row>
    <row r="54" spans="10:16" ht="24.75">
      <c r="J54" s="123"/>
      <c r="O54" s="123"/>
      <c r="P54" s="123"/>
    </row>
  </sheetData>
  <sheetProtection/>
  <mergeCells count="8">
    <mergeCell ref="L39:N39"/>
    <mergeCell ref="L38:N38"/>
    <mergeCell ref="B1:P1"/>
    <mergeCell ref="B2:P2"/>
    <mergeCell ref="B3:P3"/>
    <mergeCell ref="B9:G9"/>
    <mergeCell ref="J5:L5"/>
    <mergeCell ref="N5:P5"/>
  </mergeCells>
  <printOptions/>
  <pageMargins left="0.03937007874015748" right="0" top="0.7874015748031497" bottom="0.3937007874015748" header="0.31496062992125984" footer="0.11811023622047245"/>
  <pageSetup horizontalDpi="300" verticalDpi="300" orientation="portrait" paperSize="9" scale="76" r:id="rId1"/>
  <headerFooter alignWithMargins="0">
    <oddFooter>&amp;C&amp;"Angsana New,Regular"&amp;18 3</oddFooter>
  </headerFooter>
  <ignoredErrors>
    <ignoredError sqref="J6:P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P41"/>
  <sheetViews>
    <sheetView zoomScale="77" zoomScaleNormal="77" workbookViewId="0" topLeftCell="A1">
      <selection activeCell="H34" sqref="H34"/>
    </sheetView>
  </sheetViews>
  <sheetFormatPr defaultColWidth="18.00390625" defaultRowHeight="15.75"/>
  <cols>
    <col min="1" max="2" width="2.75390625" style="47" customWidth="1"/>
    <col min="3" max="3" width="3.50390625" style="47" customWidth="1"/>
    <col min="4" max="4" width="44.875" style="47" customWidth="1"/>
    <col min="5" max="5" width="0.875" style="47" customWidth="1"/>
    <col min="6" max="6" width="7.125" style="48" customWidth="1"/>
    <col min="7" max="7" width="0.875" style="47" customWidth="1"/>
    <col min="8" max="8" width="17.875" style="48" customWidth="1"/>
    <col min="9" max="9" width="0.875" style="47" customWidth="1"/>
    <col min="10" max="10" width="17.875" style="48" customWidth="1"/>
    <col min="11" max="11" width="0.74609375" style="47" customWidth="1"/>
    <col min="12" max="12" width="19.25390625" style="47" customWidth="1"/>
    <col min="13" max="13" width="0.6171875" style="47" customWidth="1"/>
    <col min="14" max="14" width="18.00390625" style="48" customWidth="1"/>
    <col min="15" max="15" width="3.50390625" style="47" customWidth="1"/>
    <col min="16" max="16384" width="18.00390625" style="47" customWidth="1"/>
  </cols>
  <sheetData>
    <row r="1" ht="27"/>
    <row r="2" spans="2:15" ht="45" customHeight="1">
      <c r="B2" s="332" t="s">
        <v>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2:15" ht="24" customHeight="1">
      <c r="B3" s="332" t="s">
        <v>14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2:15" ht="30" customHeight="1">
      <c r="B4" s="332" t="s">
        <v>227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2:14" ht="29.25" customHeight="1">
      <c r="B5" s="49"/>
      <c r="C5" s="49"/>
      <c r="D5" s="49"/>
      <c r="E5" s="49"/>
      <c r="F5" s="50"/>
      <c r="I5" s="49"/>
      <c r="N5" s="112" t="s">
        <v>17</v>
      </c>
    </row>
    <row r="6" spans="2:15" ht="29.25" customHeight="1">
      <c r="B6" s="49"/>
      <c r="C6" s="49"/>
      <c r="D6" s="49"/>
      <c r="E6" s="49"/>
      <c r="F6" s="50"/>
      <c r="G6" s="49"/>
      <c r="H6" s="333" t="s">
        <v>24</v>
      </c>
      <c r="I6" s="333"/>
      <c r="J6" s="333"/>
      <c r="K6" s="71"/>
      <c r="L6" s="333" t="s">
        <v>143</v>
      </c>
      <c r="M6" s="333"/>
      <c r="N6" s="333"/>
      <c r="O6" s="71"/>
    </row>
    <row r="7" spans="2:15" ht="27.75">
      <c r="B7" s="49"/>
      <c r="C7" s="49"/>
      <c r="D7" s="49"/>
      <c r="E7" s="49"/>
      <c r="F7" s="108" t="s">
        <v>25</v>
      </c>
      <c r="G7" s="54"/>
      <c r="H7" s="98" t="s">
        <v>203</v>
      </c>
      <c r="I7" s="49"/>
      <c r="J7" s="98" t="s">
        <v>162</v>
      </c>
      <c r="K7" s="231"/>
      <c r="L7" s="98" t="s">
        <v>203</v>
      </c>
      <c r="M7" s="49"/>
      <c r="N7" s="98" t="s">
        <v>162</v>
      </c>
      <c r="O7" s="55"/>
    </row>
    <row r="8" spans="2:15" s="48" customFormat="1" ht="27.75">
      <c r="B8" s="50"/>
      <c r="C8" s="50"/>
      <c r="D8" s="254"/>
      <c r="E8" s="50"/>
      <c r="F8" s="109"/>
      <c r="G8" s="176"/>
      <c r="H8" s="313"/>
      <c r="I8" s="50"/>
      <c r="J8" s="5"/>
      <c r="K8" s="201"/>
      <c r="L8" s="313"/>
      <c r="M8" s="309"/>
      <c r="N8" s="265"/>
      <c r="O8" s="177"/>
    </row>
    <row r="9" spans="2:15" s="48" customFormat="1" ht="27.75">
      <c r="B9" s="50"/>
      <c r="C9" s="50"/>
      <c r="D9" s="50"/>
      <c r="E9" s="50"/>
      <c r="F9" s="109"/>
      <c r="G9" s="176"/>
      <c r="H9" s="296"/>
      <c r="I9" s="248"/>
      <c r="J9" s="296"/>
      <c r="K9" s="249"/>
      <c r="L9" s="296"/>
      <c r="M9" s="249"/>
      <c r="N9" s="296"/>
      <c r="O9" s="177"/>
    </row>
    <row r="10" spans="2:15" s="48" customFormat="1" ht="27.75">
      <c r="B10" s="50"/>
      <c r="C10" s="50"/>
      <c r="D10" s="50"/>
      <c r="E10" s="50"/>
      <c r="F10" s="109"/>
      <c r="G10" s="176"/>
      <c r="H10" s="238"/>
      <c r="I10" s="50"/>
      <c r="J10" s="208"/>
      <c r="K10" s="176"/>
      <c r="L10" s="238"/>
      <c r="M10" s="176"/>
      <c r="N10" s="208"/>
      <c r="O10" s="177"/>
    </row>
    <row r="11" spans="3:15" ht="27">
      <c r="C11" s="47" t="s">
        <v>111</v>
      </c>
      <c r="F11" s="110">
        <v>27</v>
      </c>
      <c r="H11" s="48">
        <v>1900004560249</v>
      </c>
      <c r="I11" s="48"/>
      <c r="J11" s="48">
        <v>1586174455553</v>
      </c>
      <c r="K11" s="48"/>
      <c r="L11" s="48">
        <v>1758750604497</v>
      </c>
      <c r="M11" s="48"/>
      <c r="N11" s="48">
        <v>1466999581525</v>
      </c>
      <c r="O11" s="48"/>
    </row>
    <row r="12" spans="3:15" ht="27">
      <c r="C12" s="47" t="s">
        <v>112</v>
      </c>
      <c r="F12" s="110">
        <v>29</v>
      </c>
      <c r="H12" s="154">
        <v>1729237615739</v>
      </c>
      <c r="I12" s="48"/>
      <c r="J12" s="154">
        <v>1438463906465</v>
      </c>
      <c r="K12" s="48"/>
      <c r="L12" s="154">
        <v>1693908905475</v>
      </c>
      <c r="M12" s="48"/>
      <c r="N12" s="154">
        <v>1411692919090</v>
      </c>
      <c r="O12" s="48"/>
    </row>
    <row r="13" spans="4:15" ht="27.75">
      <c r="D13" s="49" t="s">
        <v>70</v>
      </c>
      <c r="F13" s="110"/>
      <c r="H13" s="50">
        <v>170766944510</v>
      </c>
      <c r="I13" s="48"/>
      <c r="J13" s="50">
        <v>147710549088</v>
      </c>
      <c r="K13" s="48"/>
      <c r="L13" s="50">
        <v>64841699022</v>
      </c>
      <c r="M13" s="48"/>
      <c r="N13" s="50">
        <v>55306662435</v>
      </c>
      <c r="O13" s="48"/>
    </row>
    <row r="14" spans="3:15" ht="27.75">
      <c r="C14" s="47" t="s">
        <v>18</v>
      </c>
      <c r="D14" s="49"/>
      <c r="F14" s="110">
        <v>28</v>
      </c>
      <c r="H14" s="48">
        <v>13006284740</v>
      </c>
      <c r="I14" s="48"/>
      <c r="J14" s="48">
        <v>12454047196</v>
      </c>
      <c r="K14" s="48"/>
      <c r="L14" s="48">
        <v>31041296773</v>
      </c>
      <c r="M14" s="48"/>
      <c r="N14" s="48">
        <v>27225743263</v>
      </c>
      <c r="O14" s="48"/>
    </row>
    <row r="15" spans="4:15" ht="27.75">
      <c r="D15" s="49" t="s">
        <v>171</v>
      </c>
      <c r="F15" s="110"/>
      <c r="H15" s="202">
        <v>183773229250</v>
      </c>
      <c r="I15" s="48"/>
      <c r="J15" s="202">
        <v>160164596284</v>
      </c>
      <c r="K15" s="48"/>
      <c r="L15" s="202">
        <v>95882995795</v>
      </c>
      <c r="M15" s="48"/>
      <c r="N15" s="202">
        <v>82532405698</v>
      </c>
      <c r="O15" s="48"/>
    </row>
    <row r="16" spans="3:15" ht="27">
      <c r="C16" s="47" t="s">
        <v>163</v>
      </c>
      <c r="F16" s="110">
        <v>29</v>
      </c>
      <c r="H16" s="48">
        <v>11275027262</v>
      </c>
      <c r="I16" s="48"/>
      <c r="J16" s="48">
        <v>12637811778</v>
      </c>
      <c r="K16" s="48"/>
      <c r="L16" s="48">
        <v>10172461367</v>
      </c>
      <c r="M16" s="48"/>
      <c r="N16" s="48">
        <v>11975623241</v>
      </c>
      <c r="O16" s="48"/>
    </row>
    <row r="17" spans="3:15" s="48" customFormat="1" ht="27">
      <c r="C17" s="48" t="s">
        <v>164</v>
      </c>
      <c r="F17" s="250">
        <v>29</v>
      </c>
      <c r="H17" s="48">
        <v>24196854133</v>
      </c>
      <c r="J17" s="48">
        <v>22322701854</v>
      </c>
      <c r="L17" s="48">
        <v>15285235445</v>
      </c>
      <c r="N17" s="48">
        <v>13258367095</v>
      </c>
      <c r="O17" s="51"/>
    </row>
    <row r="18" spans="1:15" s="50" customFormat="1" ht="27.75">
      <c r="A18" s="48"/>
      <c r="B18" s="48"/>
      <c r="C18" s="48" t="s">
        <v>208</v>
      </c>
      <c r="D18" s="48"/>
      <c r="E18" s="205"/>
      <c r="F18" s="268">
        <v>6.1</v>
      </c>
      <c r="G18" s="48"/>
      <c r="H18" s="48">
        <v>697072344</v>
      </c>
      <c r="I18" s="48"/>
      <c r="J18" s="48">
        <v>508339218</v>
      </c>
      <c r="K18" s="48"/>
      <c r="L18" s="48">
        <v>119511347</v>
      </c>
      <c r="M18" s="48"/>
      <c r="N18" s="48">
        <v>120699667</v>
      </c>
      <c r="O18" s="51"/>
    </row>
    <row r="19" spans="1:15" s="49" customFormat="1" ht="27.75">
      <c r="A19" s="47"/>
      <c r="B19" s="47"/>
      <c r="C19" s="56" t="s">
        <v>130</v>
      </c>
      <c r="D19" s="47"/>
      <c r="E19" s="47"/>
      <c r="F19" s="110"/>
      <c r="G19" s="47"/>
      <c r="H19" s="48">
        <v>2751686375</v>
      </c>
      <c r="I19" s="48"/>
      <c r="J19" s="48">
        <v>7377274117</v>
      </c>
      <c r="K19" s="48"/>
      <c r="L19" s="51">
        <v>0</v>
      </c>
      <c r="M19" s="48"/>
      <c r="N19" s="51">
        <v>0</v>
      </c>
      <c r="O19" s="50"/>
    </row>
    <row r="20" spans="3:15" ht="27.75">
      <c r="C20" s="56" t="s">
        <v>151</v>
      </c>
      <c r="F20" s="110">
        <v>30</v>
      </c>
      <c r="H20" s="48">
        <v>18678623509</v>
      </c>
      <c r="I20" s="48"/>
      <c r="J20" s="48">
        <v>15458429872</v>
      </c>
      <c r="K20" s="48"/>
      <c r="L20" s="51">
        <v>0</v>
      </c>
      <c r="M20" s="48"/>
      <c r="N20" s="51">
        <v>0</v>
      </c>
      <c r="O20" s="50"/>
    </row>
    <row r="21" spans="3:15" ht="27.75">
      <c r="C21" s="56" t="s">
        <v>165</v>
      </c>
      <c r="F21" s="110">
        <v>31</v>
      </c>
      <c r="H21" s="48">
        <v>1941481813</v>
      </c>
      <c r="I21" s="48"/>
      <c r="J21" s="48">
        <v>9085875964</v>
      </c>
      <c r="K21" s="48"/>
      <c r="L21" s="51">
        <v>0</v>
      </c>
      <c r="M21" s="48"/>
      <c r="N21" s="51">
        <v>0</v>
      </c>
      <c r="O21" s="50"/>
    </row>
    <row r="22" spans="3:15" ht="27.75">
      <c r="C22" s="56" t="s">
        <v>238</v>
      </c>
      <c r="F22" s="110"/>
      <c r="H22" s="48">
        <v>-11855366600</v>
      </c>
      <c r="I22" s="48"/>
      <c r="J22" s="48">
        <v>-4682721605</v>
      </c>
      <c r="K22" s="48"/>
      <c r="L22" s="48">
        <v>-9234428110</v>
      </c>
      <c r="M22" s="48"/>
      <c r="N22" s="207">
        <v>-4995186748</v>
      </c>
      <c r="O22" s="50"/>
    </row>
    <row r="23" spans="3:15" ht="27.75">
      <c r="C23" s="56"/>
      <c r="D23" s="49" t="s">
        <v>179</v>
      </c>
      <c r="F23" s="110"/>
      <c r="H23" s="203">
        <v>136087850414</v>
      </c>
      <c r="I23" s="50"/>
      <c r="J23" s="203">
        <v>97456885086</v>
      </c>
      <c r="K23" s="50"/>
      <c r="L23" s="203">
        <v>79540215746</v>
      </c>
      <c r="M23" s="50"/>
      <c r="N23" s="203">
        <v>62172902443</v>
      </c>
      <c r="O23" s="48"/>
    </row>
    <row r="24" spans="3:15" ht="27">
      <c r="C24" s="56" t="s">
        <v>206</v>
      </c>
      <c r="F24" s="110">
        <v>32</v>
      </c>
      <c r="H24" s="154">
        <v>18992416221</v>
      </c>
      <c r="I24" s="48"/>
      <c r="J24" s="154">
        <v>18766827008</v>
      </c>
      <c r="K24" s="48"/>
      <c r="L24" s="163">
        <v>0</v>
      </c>
      <c r="M24" s="48"/>
      <c r="N24" s="163">
        <v>0</v>
      </c>
      <c r="O24" s="48"/>
    </row>
    <row r="25" spans="3:15" ht="27.75">
      <c r="C25" s="56"/>
      <c r="D25" s="49" t="s">
        <v>172</v>
      </c>
      <c r="E25" s="49"/>
      <c r="F25" s="109"/>
      <c r="G25" s="49"/>
      <c r="H25" s="50">
        <v>155080266635</v>
      </c>
      <c r="I25" s="50"/>
      <c r="J25" s="50">
        <v>116223712094</v>
      </c>
      <c r="K25" s="50"/>
      <c r="L25" s="50">
        <v>79540215746</v>
      </c>
      <c r="M25" s="50"/>
      <c r="N25" s="50">
        <v>62172902443</v>
      </c>
      <c r="O25" s="48"/>
    </row>
    <row r="26" spans="3:15" ht="27">
      <c r="C26" s="56" t="s">
        <v>168</v>
      </c>
      <c r="F26" s="110">
        <v>33</v>
      </c>
      <c r="H26" s="154">
        <v>16043131946</v>
      </c>
      <c r="I26" s="48"/>
      <c r="J26" s="154">
        <v>14218997769</v>
      </c>
      <c r="K26" s="48"/>
      <c r="L26" s="154">
        <v>12243203492</v>
      </c>
      <c r="M26" s="48"/>
      <c r="N26" s="204">
        <v>11193202954</v>
      </c>
      <c r="O26" s="48"/>
    </row>
    <row r="27" spans="2:15" ht="27.75">
      <c r="B27" s="56"/>
      <c r="C27" s="56"/>
      <c r="D27" s="49" t="s">
        <v>166</v>
      </c>
      <c r="E27" s="49"/>
      <c r="F27" s="109"/>
      <c r="G27" s="49"/>
      <c r="H27" s="50">
        <v>139037134689</v>
      </c>
      <c r="I27" s="50"/>
      <c r="J27" s="50">
        <v>102004714325</v>
      </c>
      <c r="K27" s="50"/>
      <c r="L27" s="50">
        <v>67297012254</v>
      </c>
      <c r="M27" s="50"/>
      <c r="N27" s="50">
        <v>50979699489</v>
      </c>
      <c r="O27" s="48"/>
    </row>
    <row r="28" spans="2:15" ht="27">
      <c r="B28" s="56"/>
      <c r="C28" s="56" t="s">
        <v>22</v>
      </c>
      <c r="F28" s="178">
        <v>16.1</v>
      </c>
      <c r="H28" s="154">
        <v>39107092794</v>
      </c>
      <c r="I28" s="48"/>
      <c r="J28" s="154">
        <v>33314763557</v>
      </c>
      <c r="K28" s="48"/>
      <c r="L28" s="154">
        <v>12720070270</v>
      </c>
      <c r="M28" s="48"/>
      <c r="N28" s="154">
        <v>11329078799</v>
      </c>
      <c r="O28" s="48"/>
    </row>
    <row r="29" spans="2:15" ht="28.5" thickBot="1">
      <c r="B29" s="56"/>
      <c r="C29" s="56"/>
      <c r="D29" s="49" t="s">
        <v>16</v>
      </c>
      <c r="F29" s="110"/>
      <c r="H29" s="164">
        <v>99930041895</v>
      </c>
      <c r="I29" s="48"/>
      <c r="J29" s="164">
        <v>68689950768</v>
      </c>
      <c r="K29" s="48"/>
      <c r="L29" s="164">
        <v>54576941984</v>
      </c>
      <c r="M29" s="48"/>
      <c r="N29" s="164">
        <v>39650620690</v>
      </c>
      <c r="O29" s="48"/>
    </row>
    <row r="30" spans="2:15" ht="28.5" thickTop="1">
      <c r="B30" s="49"/>
      <c r="F30" s="110"/>
      <c r="H30" s="50"/>
      <c r="J30" s="50"/>
      <c r="L30" s="52"/>
      <c r="M30" s="48"/>
      <c r="N30" s="52"/>
      <c r="O30" s="48"/>
    </row>
    <row r="31" spans="3:13" ht="27.75">
      <c r="C31" s="49" t="s">
        <v>137</v>
      </c>
      <c r="G31" s="48"/>
      <c r="H31" s="52"/>
      <c r="J31" s="52"/>
      <c r="K31" s="48"/>
      <c r="L31" s="48"/>
      <c r="M31" s="48"/>
    </row>
    <row r="32" spans="4:15" ht="27">
      <c r="D32" s="47" t="s">
        <v>191</v>
      </c>
      <c r="G32" s="48"/>
      <c r="H32" s="157">
        <v>83087719301</v>
      </c>
      <c r="I32" s="140"/>
      <c r="J32" s="157">
        <v>59547585885</v>
      </c>
      <c r="K32" s="48"/>
      <c r="L32" s="155">
        <v>54576941984</v>
      </c>
      <c r="M32" s="140"/>
      <c r="N32" s="155">
        <v>39650620690</v>
      </c>
      <c r="O32" s="48"/>
    </row>
    <row r="33" spans="4:15" ht="27">
      <c r="D33" s="47" t="s">
        <v>138</v>
      </c>
      <c r="G33" s="48"/>
      <c r="H33" s="157">
        <v>16842322594</v>
      </c>
      <c r="I33" s="140"/>
      <c r="J33" s="157">
        <v>9142364883</v>
      </c>
      <c r="K33" s="48"/>
      <c r="L33" s="51">
        <v>0</v>
      </c>
      <c r="M33" s="51"/>
      <c r="N33" s="51">
        <v>0</v>
      </c>
      <c r="O33" s="48"/>
    </row>
    <row r="34" spans="7:15" ht="28.5" thickBot="1">
      <c r="G34" s="48"/>
      <c r="H34" s="156">
        <v>99930041895</v>
      </c>
      <c r="I34" s="141"/>
      <c r="J34" s="156">
        <v>68689950768</v>
      </c>
      <c r="K34" s="48"/>
      <c r="L34" s="156">
        <v>54576941984</v>
      </c>
      <c r="M34" s="141"/>
      <c r="N34" s="156">
        <v>39650620690</v>
      </c>
      <c r="O34" s="48"/>
    </row>
    <row r="35" spans="7:16" ht="28.5" customHeight="1" thickTop="1">
      <c r="G35" s="48"/>
      <c r="H35" s="160"/>
      <c r="I35" s="142"/>
      <c r="J35" s="110"/>
      <c r="K35" s="48"/>
      <c r="L35" s="48"/>
      <c r="M35" s="48"/>
      <c r="N35" s="110"/>
      <c r="O35" s="48"/>
      <c r="P35" s="48"/>
    </row>
    <row r="36" spans="3:15" ht="28.5" customHeight="1">
      <c r="C36" s="48" t="s">
        <v>139</v>
      </c>
      <c r="D36" s="48"/>
      <c r="F36" s="110">
        <v>26</v>
      </c>
      <c r="G36" s="48"/>
      <c r="H36" s="316">
        <v>29.26</v>
      </c>
      <c r="I36" s="48"/>
      <c r="J36" s="52">
        <v>21.06</v>
      </c>
      <c r="K36" s="48"/>
      <c r="L36" s="303">
        <v>19.22</v>
      </c>
      <c r="M36" s="48"/>
      <c r="N36" s="52">
        <v>14.03</v>
      </c>
      <c r="O36" s="48"/>
    </row>
    <row r="37" spans="3:15" ht="27">
      <c r="C37" s="48"/>
      <c r="D37" s="48"/>
      <c r="F37" s="110"/>
      <c r="G37" s="48"/>
      <c r="H37" s="317"/>
      <c r="I37" s="48"/>
      <c r="J37" s="52"/>
      <c r="K37" s="48"/>
      <c r="L37" s="52"/>
      <c r="M37" s="48"/>
      <c r="N37" s="52"/>
      <c r="O37" s="48"/>
    </row>
    <row r="38" spans="3:16" ht="24" customHeight="1">
      <c r="C38" s="48"/>
      <c r="D38" s="48"/>
      <c r="G38" s="48"/>
      <c r="H38" s="317"/>
      <c r="I38" s="48"/>
      <c r="J38" s="52"/>
      <c r="K38" s="48"/>
      <c r="L38" s="52"/>
      <c r="M38" s="48"/>
      <c r="N38" s="52"/>
      <c r="O38" s="48"/>
      <c r="P38" s="48"/>
    </row>
    <row r="39" spans="3:15" ht="27">
      <c r="C39" s="48" t="s">
        <v>140</v>
      </c>
      <c r="D39" s="48"/>
      <c r="F39" s="110">
        <v>26</v>
      </c>
      <c r="G39" s="48"/>
      <c r="H39" s="316">
        <v>29.19</v>
      </c>
      <c r="I39" s="48"/>
      <c r="J39" s="52">
        <v>20.95</v>
      </c>
      <c r="K39" s="48"/>
      <c r="L39" s="303">
        <v>19.2</v>
      </c>
      <c r="M39" s="48"/>
      <c r="N39" s="52">
        <v>14.02</v>
      </c>
      <c r="O39" s="48"/>
    </row>
    <row r="40" spans="7:15" ht="27">
      <c r="G40" s="48"/>
      <c r="H40" s="52"/>
      <c r="I40" s="48"/>
      <c r="K40" s="48"/>
      <c r="L40" s="52"/>
      <c r="M40" s="48"/>
      <c r="O40" s="48"/>
    </row>
    <row r="41" spans="2:14" ht="27">
      <c r="B41" s="57" t="s">
        <v>226</v>
      </c>
      <c r="I41" s="48"/>
      <c r="J41" s="52"/>
      <c r="K41" s="48"/>
      <c r="L41" s="48"/>
      <c r="M41" s="48"/>
      <c r="N41" s="52"/>
    </row>
  </sheetData>
  <sheetProtection/>
  <mergeCells count="5">
    <mergeCell ref="B2:O2"/>
    <mergeCell ref="B3:O3"/>
    <mergeCell ref="B4:O4"/>
    <mergeCell ref="H6:J6"/>
    <mergeCell ref="L6:N6"/>
  </mergeCells>
  <printOptions/>
  <pageMargins left="0.15748031496062992" right="0.35433070866141736" top="0.6299212598425197" bottom="0.7874015748031497" header="0.5118110236220472" footer="0.5118110236220472"/>
  <pageSetup horizontalDpi="600" verticalDpi="600" orientation="portrait" paperSize="9" scale="68" r:id="rId2"/>
  <headerFooter>
    <oddFooter>&amp;C 4</oddFooter>
  </headerFooter>
  <ignoredErrors>
    <ignoredError sqref="H7:N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="80" zoomScaleNormal="80" zoomScalePageLayoutView="0" workbookViewId="0" topLeftCell="A1">
      <selection activeCell="Z11" sqref="Z11"/>
    </sheetView>
  </sheetViews>
  <sheetFormatPr defaultColWidth="9.00390625" defaultRowHeight="21" customHeight="1"/>
  <cols>
    <col min="1" max="1" width="3.125" style="37" customWidth="1"/>
    <col min="2" max="2" width="2.375" style="37" customWidth="1"/>
    <col min="3" max="3" width="34.625" style="37" customWidth="1"/>
    <col min="4" max="4" width="6.50390625" style="37" customWidth="1"/>
    <col min="5" max="5" width="0.875" style="37" customWidth="1"/>
    <col min="6" max="6" width="15.50390625" style="37" customWidth="1"/>
    <col min="7" max="7" width="0.875" style="37" customWidth="1"/>
    <col min="8" max="8" width="14.00390625" style="37" customWidth="1"/>
    <col min="9" max="9" width="1.00390625" style="37" customWidth="1"/>
    <col min="10" max="10" width="15.125" style="37" customWidth="1"/>
    <col min="11" max="11" width="0.875" style="37" customWidth="1"/>
    <col min="12" max="12" width="16.375" style="37" customWidth="1"/>
    <col min="13" max="13" width="1.25" style="37" customWidth="1"/>
    <col min="14" max="14" width="15.125" style="37" customWidth="1"/>
    <col min="15" max="15" width="0.875" style="37" customWidth="1"/>
    <col min="16" max="16" width="15.875" style="37" customWidth="1"/>
    <col min="17" max="17" width="0.6171875" style="37" customWidth="1"/>
    <col min="18" max="18" width="13.50390625" style="37" customWidth="1"/>
    <col min="19" max="19" width="1.00390625" style="37" customWidth="1"/>
    <col min="20" max="20" width="15.625" style="37" customWidth="1"/>
    <col min="21" max="21" width="1.00390625" style="37" customWidth="1"/>
    <col min="22" max="22" width="15.75390625" style="37" customWidth="1"/>
    <col min="23" max="23" width="0.6171875" style="37" customWidth="1"/>
    <col min="24" max="24" width="14.75390625" style="37" customWidth="1"/>
    <col min="25" max="25" width="0.875" style="37" customWidth="1"/>
    <col min="26" max="26" width="17.125" style="37" customWidth="1"/>
    <col min="27" max="27" width="16.125" style="37" customWidth="1"/>
    <col min="28" max="28" width="14.875" style="37" bestFit="1" customWidth="1"/>
    <col min="29" max="29" width="9.00390625" style="37" customWidth="1"/>
    <col min="30" max="30" width="11.00390625" style="37" bestFit="1" customWidth="1"/>
    <col min="31" max="16384" width="9.00390625" style="37" customWidth="1"/>
  </cols>
  <sheetData>
    <row r="1" spans="1:26" ht="22.5" customHeight="1">
      <c r="A1" s="167"/>
      <c r="B1" s="334" t="s">
        <v>59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</row>
    <row r="2" spans="1:26" ht="23.25" customHeight="1">
      <c r="A2" s="270"/>
      <c r="B2" s="334" t="s">
        <v>114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26" ht="24" customHeight="1">
      <c r="A3" s="270"/>
      <c r="B3" s="335" t="s">
        <v>227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22.5" customHeight="1">
      <c r="A4" s="270"/>
      <c r="B4" s="335" t="s">
        <v>24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</row>
    <row r="5" spans="1:26" ht="20.25" customHeight="1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315" t="s">
        <v>17</v>
      </c>
    </row>
    <row r="6" spans="1:26" ht="22.5" customHeight="1">
      <c r="A6" s="167"/>
      <c r="B6" s="271"/>
      <c r="C6" s="318"/>
      <c r="D6" s="271"/>
      <c r="E6" s="271"/>
      <c r="F6" s="337" t="s">
        <v>190</v>
      </c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271"/>
      <c r="X6" s="272"/>
      <c r="Y6" s="271"/>
      <c r="Z6" s="272"/>
    </row>
    <row r="7" spans="1:26" ht="22.5" customHeight="1">
      <c r="A7" s="167"/>
      <c r="B7" s="271"/>
      <c r="C7" s="271"/>
      <c r="D7" s="271"/>
      <c r="E7" s="271"/>
      <c r="F7" s="271"/>
      <c r="G7" s="271"/>
      <c r="H7" s="271"/>
      <c r="I7" s="271"/>
      <c r="J7" s="271" t="s">
        <v>72</v>
      </c>
      <c r="K7" s="271"/>
      <c r="L7" s="271" t="s">
        <v>63</v>
      </c>
      <c r="M7" s="271"/>
      <c r="N7" s="271"/>
      <c r="O7" s="271"/>
      <c r="P7" s="336" t="s">
        <v>11</v>
      </c>
      <c r="Q7" s="336"/>
      <c r="R7" s="336"/>
      <c r="S7" s="336"/>
      <c r="T7" s="336"/>
      <c r="U7" s="271"/>
      <c r="V7" s="271" t="s">
        <v>153</v>
      </c>
      <c r="W7" s="271"/>
      <c r="X7" s="272" t="s">
        <v>199</v>
      </c>
      <c r="Y7" s="271"/>
      <c r="Z7" s="272" t="s">
        <v>153</v>
      </c>
    </row>
    <row r="8" spans="1:26" ht="24.75" customHeight="1">
      <c r="A8" s="269"/>
      <c r="B8" s="271"/>
      <c r="C8" s="271"/>
      <c r="D8" s="271"/>
      <c r="E8" s="271"/>
      <c r="F8" s="271" t="s">
        <v>31</v>
      </c>
      <c r="G8" s="271"/>
      <c r="H8" s="271" t="s">
        <v>58</v>
      </c>
      <c r="I8" s="271"/>
      <c r="J8" s="271" t="s">
        <v>73</v>
      </c>
      <c r="K8" s="271"/>
      <c r="L8" s="271" t="s">
        <v>64</v>
      </c>
      <c r="M8" s="271"/>
      <c r="N8" s="271" t="s">
        <v>41</v>
      </c>
      <c r="O8" s="271"/>
      <c r="P8" s="271" t="s">
        <v>45</v>
      </c>
      <c r="Q8" s="271"/>
      <c r="R8" s="271" t="s">
        <v>47</v>
      </c>
      <c r="S8" s="271"/>
      <c r="T8" s="271"/>
      <c r="U8" s="271"/>
      <c r="V8" s="271" t="s">
        <v>152</v>
      </c>
      <c r="W8" s="271"/>
      <c r="X8" s="271" t="s">
        <v>200</v>
      </c>
      <c r="Y8" s="271"/>
      <c r="Z8" s="271" t="s">
        <v>152</v>
      </c>
    </row>
    <row r="9" spans="1:26" ht="23.25" customHeight="1">
      <c r="A9" s="269"/>
      <c r="B9" s="271"/>
      <c r="C9" s="271"/>
      <c r="D9" s="80" t="s">
        <v>25</v>
      </c>
      <c r="E9" s="271"/>
      <c r="F9" s="273" t="s">
        <v>39</v>
      </c>
      <c r="G9" s="271"/>
      <c r="H9" s="273" t="s">
        <v>40</v>
      </c>
      <c r="I9" s="271"/>
      <c r="J9" s="273" t="s">
        <v>75</v>
      </c>
      <c r="K9" s="271"/>
      <c r="L9" s="273" t="s">
        <v>44</v>
      </c>
      <c r="M9" s="271"/>
      <c r="N9" s="273" t="s">
        <v>42</v>
      </c>
      <c r="O9" s="271"/>
      <c r="P9" s="273" t="s">
        <v>46</v>
      </c>
      <c r="Q9" s="271"/>
      <c r="R9" s="273" t="s">
        <v>48</v>
      </c>
      <c r="S9" s="271"/>
      <c r="T9" s="273" t="s">
        <v>13</v>
      </c>
      <c r="U9" s="271"/>
      <c r="V9" s="273" t="s">
        <v>154</v>
      </c>
      <c r="W9" s="271"/>
      <c r="X9" s="273" t="s">
        <v>43</v>
      </c>
      <c r="Y9" s="271"/>
      <c r="Z9" s="273"/>
    </row>
    <row r="10" spans="1:26" ht="21" customHeight="1">
      <c r="A10" s="269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spans="1:26" s="102" customFormat="1" ht="28.5" customHeight="1">
      <c r="A11" s="136"/>
      <c r="B11" s="136" t="s">
        <v>167</v>
      </c>
      <c r="C11" s="136"/>
      <c r="D11" s="136"/>
      <c r="E11" s="136"/>
      <c r="F11" s="53">
        <v>28240566250</v>
      </c>
      <c r="G11" s="136"/>
      <c r="H11" s="53">
        <v>22801956166</v>
      </c>
      <c r="I11" s="136"/>
      <c r="J11" s="53">
        <v>3862091917</v>
      </c>
      <c r="K11" s="136"/>
      <c r="L11" s="53">
        <v>-398161828</v>
      </c>
      <c r="M11" s="136"/>
      <c r="N11" s="53">
        <v>-817508878</v>
      </c>
      <c r="O11" s="136"/>
      <c r="P11" s="53">
        <v>2857245725</v>
      </c>
      <c r="Q11" s="53"/>
      <c r="R11" s="53">
        <v>963259666</v>
      </c>
      <c r="S11" s="53"/>
      <c r="T11" s="53">
        <v>326069102279</v>
      </c>
      <c r="U11" s="53"/>
      <c r="V11" s="53">
        <v>383578551297</v>
      </c>
      <c r="W11" s="53"/>
      <c r="X11" s="53">
        <v>46956950806</v>
      </c>
      <c r="Y11" s="136"/>
      <c r="Z11" s="135">
        <v>430535502103</v>
      </c>
    </row>
    <row r="12" spans="1:26" ht="28.5" customHeight="1">
      <c r="A12" s="167"/>
      <c r="B12" s="167" t="s">
        <v>38</v>
      </c>
      <c r="C12" s="167"/>
      <c r="D12" s="167"/>
      <c r="E12" s="167"/>
      <c r="F12" s="42">
        <v>0</v>
      </c>
      <c r="G12" s="42"/>
      <c r="H12" s="65">
        <v>0</v>
      </c>
      <c r="I12" s="167"/>
      <c r="J12" s="42">
        <v>0</v>
      </c>
      <c r="K12" s="167"/>
      <c r="L12" s="65">
        <v>0</v>
      </c>
      <c r="M12" s="167"/>
      <c r="N12" s="44">
        <v>-523933291</v>
      </c>
      <c r="O12" s="167"/>
      <c r="P12" s="65">
        <v>0</v>
      </c>
      <c r="Q12" s="65"/>
      <c r="R12" s="65">
        <v>0</v>
      </c>
      <c r="S12" s="167"/>
      <c r="T12" s="65">
        <v>0</v>
      </c>
      <c r="U12" s="167"/>
      <c r="V12" s="137">
        <v>-523933291</v>
      </c>
      <c r="W12" s="167"/>
      <c r="X12" s="45">
        <v>-996666596</v>
      </c>
      <c r="Y12" s="167"/>
      <c r="Z12" s="45">
        <v>-1520599887</v>
      </c>
    </row>
    <row r="13" spans="1:26" ht="28.5" customHeight="1">
      <c r="A13" s="167"/>
      <c r="B13" s="167" t="s">
        <v>185</v>
      </c>
      <c r="C13" s="167"/>
      <c r="D13" s="167"/>
      <c r="E13" s="167"/>
      <c r="F13" s="65">
        <v>0</v>
      </c>
      <c r="G13" s="65"/>
      <c r="H13" s="65">
        <v>0</v>
      </c>
      <c r="I13" s="137"/>
      <c r="J13" s="65">
        <v>0</v>
      </c>
      <c r="K13" s="137"/>
      <c r="L13" s="137">
        <v>1687347965</v>
      </c>
      <c r="M13" s="137"/>
      <c r="N13" s="65">
        <v>0</v>
      </c>
      <c r="O13" s="65"/>
      <c r="P13" s="65">
        <v>0</v>
      </c>
      <c r="Q13" s="65"/>
      <c r="R13" s="65">
        <v>0</v>
      </c>
      <c r="S13" s="137"/>
      <c r="T13" s="65">
        <v>0</v>
      </c>
      <c r="U13" s="137"/>
      <c r="V13" s="137">
        <v>1687347965</v>
      </c>
      <c r="W13" s="137"/>
      <c r="X13" s="65">
        <v>0</v>
      </c>
      <c r="Y13" s="137"/>
      <c r="Z13" s="45">
        <v>1687347965</v>
      </c>
    </row>
    <row r="14" spans="1:26" ht="28.5" customHeight="1">
      <c r="A14" s="167"/>
      <c r="B14" s="167" t="s">
        <v>74</v>
      </c>
      <c r="C14" s="167"/>
      <c r="D14" s="167"/>
      <c r="E14" s="167"/>
      <c r="F14" s="42"/>
      <c r="G14" s="42"/>
      <c r="H14" s="65"/>
      <c r="I14" s="167"/>
      <c r="J14" s="167"/>
      <c r="K14" s="167"/>
      <c r="L14" s="44"/>
      <c r="M14" s="167"/>
      <c r="N14" s="45"/>
      <c r="O14" s="45"/>
      <c r="P14" s="42"/>
      <c r="Q14" s="65"/>
      <c r="R14" s="42"/>
      <c r="S14" s="42"/>
      <c r="T14" s="42"/>
      <c r="U14" s="167"/>
      <c r="V14" s="65"/>
      <c r="W14" s="167"/>
      <c r="X14" s="45"/>
      <c r="Y14" s="167"/>
      <c r="Z14" s="42"/>
    </row>
    <row r="15" spans="1:26" ht="28.5" customHeight="1">
      <c r="A15" s="167"/>
      <c r="B15" s="167" t="s">
        <v>215</v>
      </c>
      <c r="C15" s="167"/>
      <c r="D15" s="274"/>
      <c r="E15" s="167"/>
      <c r="F15" s="152">
        <v>0</v>
      </c>
      <c r="G15" s="42"/>
      <c r="H15" s="152">
        <v>0</v>
      </c>
      <c r="I15" s="167"/>
      <c r="J15" s="171">
        <v>12380882</v>
      </c>
      <c r="K15" s="259"/>
      <c r="L15" s="260">
        <v>0</v>
      </c>
      <c r="M15" s="172"/>
      <c r="N15" s="260">
        <v>0</v>
      </c>
      <c r="O15" s="172"/>
      <c r="P15" s="260">
        <v>0</v>
      </c>
      <c r="Q15" s="173"/>
      <c r="R15" s="260">
        <v>0</v>
      </c>
      <c r="S15" s="172"/>
      <c r="T15" s="260">
        <v>0</v>
      </c>
      <c r="U15" s="259"/>
      <c r="V15" s="171">
        <v>12380882</v>
      </c>
      <c r="W15" s="167"/>
      <c r="X15" s="171">
        <v>-91462989</v>
      </c>
      <c r="Y15" s="137"/>
      <c r="Z15" s="147">
        <v>-79082107</v>
      </c>
    </row>
    <row r="16" spans="1:26" s="102" customFormat="1" ht="28.5" customHeight="1">
      <c r="A16" s="136"/>
      <c r="B16" s="136" t="s">
        <v>174</v>
      </c>
      <c r="C16" s="136"/>
      <c r="D16" s="136"/>
      <c r="E16" s="136"/>
      <c r="F16" s="183">
        <v>0</v>
      </c>
      <c r="G16" s="183"/>
      <c r="H16" s="184">
        <v>0</v>
      </c>
      <c r="I16" s="136"/>
      <c r="J16" s="168">
        <v>12380882</v>
      </c>
      <c r="K16" s="168">
        <v>0</v>
      </c>
      <c r="L16" s="168">
        <v>1687347965</v>
      </c>
      <c r="M16" s="168">
        <v>0</v>
      </c>
      <c r="N16" s="168">
        <v>-523933291</v>
      </c>
      <c r="O16" s="183"/>
      <c r="P16" s="184">
        <v>0</v>
      </c>
      <c r="Q16" s="184"/>
      <c r="R16" s="261">
        <v>0</v>
      </c>
      <c r="S16" s="136"/>
      <c r="T16" s="261">
        <v>0</v>
      </c>
      <c r="U16" s="136"/>
      <c r="V16" s="53">
        <v>1175795556</v>
      </c>
      <c r="W16" s="136"/>
      <c r="X16" s="53">
        <v>-1088129585</v>
      </c>
      <c r="Y16" s="136"/>
      <c r="Z16" s="53">
        <v>87665971</v>
      </c>
    </row>
    <row r="17" spans="1:26" ht="28.5" customHeight="1">
      <c r="A17" s="167"/>
      <c r="B17" s="167" t="s">
        <v>193</v>
      </c>
      <c r="C17" s="167"/>
      <c r="D17" s="274" t="s">
        <v>198</v>
      </c>
      <c r="E17" s="167"/>
      <c r="F17" s="65">
        <v>0</v>
      </c>
      <c r="G17" s="65"/>
      <c r="H17" s="65">
        <v>0</v>
      </c>
      <c r="I17" s="137"/>
      <c r="J17" s="65">
        <v>0</v>
      </c>
      <c r="K17" s="137"/>
      <c r="L17" s="65">
        <v>0</v>
      </c>
      <c r="M17" s="65"/>
      <c r="N17" s="65">
        <v>0</v>
      </c>
      <c r="O17" s="44"/>
      <c r="P17" s="65">
        <v>0</v>
      </c>
      <c r="Q17" s="65"/>
      <c r="R17" s="307">
        <v>25353438</v>
      </c>
      <c r="S17" s="65"/>
      <c r="T17" s="137">
        <v>-25353438</v>
      </c>
      <c r="U17" s="137"/>
      <c r="V17" s="65">
        <v>0</v>
      </c>
      <c r="W17" s="137"/>
      <c r="X17" s="65">
        <v>0</v>
      </c>
      <c r="Y17" s="137"/>
      <c r="Z17" s="65">
        <v>0</v>
      </c>
    </row>
    <row r="18" spans="1:26" ht="28.5" customHeight="1">
      <c r="A18" s="167"/>
      <c r="B18" s="167" t="s">
        <v>16</v>
      </c>
      <c r="C18" s="167"/>
      <c r="D18" s="167"/>
      <c r="E18" s="167"/>
      <c r="F18" s="152">
        <v>0</v>
      </c>
      <c r="G18" s="42"/>
      <c r="H18" s="152">
        <v>0</v>
      </c>
      <c r="I18" s="167"/>
      <c r="J18" s="152">
        <v>0</v>
      </c>
      <c r="K18" s="167"/>
      <c r="L18" s="152">
        <v>0</v>
      </c>
      <c r="M18" s="167"/>
      <c r="N18" s="152">
        <v>0</v>
      </c>
      <c r="O18" s="42"/>
      <c r="P18" s="152">
        <v>0</v>
      </c>
      <c r="Q18" s="65"/>
      <c r="R18" s="152">
        <v>0</v>
      </c>
      <c r="S18" s="167"/>
      <c r="T18" s="147">
        <v>59547585885</v>
      </c>
      <c r="U18" s="167"/>
      <c r="V18" s="171">
        <v>59547585885</v>
      </c>
      <c r="W18" s="167"/>
      <c r="X18" s="262">
        <v>9142364883</v>
      </c>
      <c r="Y18" s="167"/>
      <c r="Z18" s="147">
        <v>68689950768</v>
      </c>
    </row>
    <row r="19" spans="1:26" ht="28.5" customHeight="1">
      <c r="A19" s="167"/>
      <c r="B19" s="136" t="s">
        <v>175</v>
      </c>
      <c r="C19" s="167"/>
      <c r="D19" s="167"/>
      <c r="E19" s="167"/>
      <c r="F19" s="183">
        <v>0</v>
      </c>
      <c r="G19" s="42"/>
      <c r="H19" s="183">
        <v>0</v>
      </c>
      <c r="I19" s="167"/>
      <c r="J19" s="145">
        <v>12380882</v>
      </c>
      <c r="K19" s="167"/>
      <c r="L19" s="145">
        <v>1687347965</v>
      </c>
      <c r="M19" s="167"/>
      <c r="N19" s="145">
        <v>-523933291</v>
      </c>
      <c r="O19" s="42"/>
      <c r="P19" s="183">
        <v>0</v>
      </c>
      <c r="Q19" s="65"/>
      <c r="R19" s="145">
        <v>25353438</v>
      </c>
      <c r="S19" s="145"/>
      <c r="T19" s="145">
        <v>59522232447</v>
      </c>
      <c r="U19" s="167"/>
      <c r="V19" s="145">
        <v>60723381441</v>
      </c>
      <c r="W19" s="167"/>
      <c r="X19" s="145">
        <v>8054235298</v>
      </c>
      <c r="Y19" s="167"/>
      <c r="Z19" s="145">
        <v>68777616739</v>
      </c>
    </row>
    <row r="20" spans="1:26" ht="28.5" customHeight="1">
      <c r="A20" s="167"/>
      <c r="B20" s="167" t="s">
        <v>29</v>
      </c>
      <c r="C20" s="167"/>
      <c r="D20" s="274"/>
      <c r="E20" s="167"/>
      <c r="F20" s="42">
        <v>0</v>
      </c>
      <c r="G20" s="42"/>
      <c r="H20" s="65">
        <v>0</v>
      </c>
      <c r="I20" s="167"/>
      <c r="J20" s="65">
        <v>0</v>
      </c>
      <c r="K20" s="167"/>
      <c r="L20" s="65">
        <v>0</v>
      </c>
      <c r="M20" s="42"/>
      <c r="N20" s="42">
        <v>0</v>
      </c>
      <c r="O20" s="45"/>
      <c r="P20" s="42">
        <v>0</v>
      </c>
      <c r="Q20" s="65"/>
      <c r="R20" s="42">
        <v>0</v>
      </c>
      <c r="S20" s="42"/>
      <c r="T20" s="45">
        <v>-16969990165</v>
      </c>
      <c r="U20" s="42"/>
      <c r="V20" s="45">
        <v>-16969990165</v>
      </c>
      <c r="W20" s="167"/>
      <c r="X20" s="45">
        <v>-4810387103</v>
      </c>
      <c r="Y20" s="167"/>
      <c r="Z20" s="45">
        <v>-21780377268</v>
      </c>
    </row>
    <row r="21" spans="1:26" ht="28.5" customHeight="1">
      <c r="A21" s="167"/>
      <c r="B21" s="167" t="s">
        <v>117</v>
      </c>
      <c r="C21" s="167"/>
      <c r="D21" s="274" t="s">
        <v>236</v>
      </c>
      <c r="E21" s="167"/>
      <c r="F21" s="172">
        <v>97282000</v>
      </c>
      <c r="G21" s="172"/>
      <c r="H21" s="173">
        <v>0</v>
      </c>
      <c r="I21" s="167"/>
      <c r="J21" s="65">
        <v>0</v>
      </c>
      <c r="K21" s="167"/>
      <c r="L21" s="42">
        <v>0</v>
      </c>
      <c r="M21" s="42"/>
      <c r="N21" s="42">
        <v>0</v>
      </c>
      <c r="O21" s="45"/>
      <c r="P21" s="42">
        <v>0</v>
      </c>
      <c r="Q21" s="65"/>
      <c r="R21" s="42">
        <v>0</v>
      </c>
      <c r="S21" s="42"/>
      <c r="T21" s="42">
        <v>0</v>
      </c>
      <c r="U21" s="167"/>
      <c r="V21" s="137">
        <v>97282000</v>
      </c>
      <c r="W21" s="167"/>
      <c r="X21" s="95">
        <v>25978925</v>
      </c>
      <c r="Y21" s="167"/>
      <c r="Z21" s="45">
        <v>123260925</v>
      </c>
    </row>
    <row r="22" spans="1:26" ht="28.5" customHeight="1">
      <c r="A22" s="167"/>
      <c r="B22" s="167" t="s">
        <v>118</v>
      </c>
      <c r="C22" s="167"/>
      <c r="D22" s="274" t="s">
        <v>236</v>
      </c>
      <c r="E22" s="167"/>
      <c r="F22" s="172">
        <v>0</v>
      </c>
      <c r="G22" s="173"/>
      <c r="H22" s="173">
        <v>1750716800</v>
      </c>
      <c r="I22" s="173"/>
      <c r="J22" s="65">
        <v>0</v>
      </c>
      <c r="K22" s="173"/>
      <c r="L22" s="42">
        <v>0</v>
      </c>
      <c r="M22" s="173"/>
      <c r="N22" s="42">
        <v>0</v>
      </c>
      <c r="O22" s="173"/>
      <c r="P22" s="42">
        <v>0</v>
      </c>
      <c r="Q22" s="173"/>
      <c r="R22" s="42">
        <v>0</v>
      </c>
      <c r="S22" s="42"/>
      <c r="T22" s="42">
        <v>0</v>
      </c>
      <c r="U22" s="167"/>
      <c r="V22" s="137">
        <v>1750716800</v>
      </c>
      <c r="W22" s="167"/>
      <c r="X22" s="180">
        <v>361559560</v>
      </c>
      <c r="Y22" s="167"/>
      <c r="Z22" s="45">
        <v>2112276360</v>
      </c>
    </row>
    <row r="23" spans="1:28" ht="28.5" customHeight="1">
      <c r="A23" s="167"/>
      <c r="B23" s="167" t="s">
        <v>186</v>
      </c>
      <c r="C23" s="167"/>
      <c r="D23" s="274"/>
      <c r="E23" s="167"/>
      <c r="F23" s="172">
        <v>0</v>
      </c>
      <c r="G23" s="173"/>
      <c r="H23" s="173">
        <v>0</v>
      </c>
      <c r="I23" s="173"/>
      <c r="J23" s="65">
        <v>0</v>
      </c>
      <c r="K23" s="173"/>
      <c r="L23" s="42">
        <v>0</v>
      </c>
      <c r="M23" s="173"/>
      <c r="N23" s="42">
        <v>0</v>
      </c>
      <c r="O23" s="173"/>
      <c r="P23" s="42">
        <v>0</v>
      </c>
      <c r="Q23" s="173"/>
      <c r="R23" s="42">
        <v>0</v>
      </c>
      <c r="S23" s="42"/>
      <c r="T23" s="42">
        <v>0</v>
      </c>
      <c r="U23" s="167"/>
      <c r="V23" s="42">
        <v>0</v>
      </c>
      <c r="W23" s="167"/>
      <c r="X23" s="180">
        <v>18322313187</v>
      </c>
      <c r="Y23" s="167"/>
      <c r="Z23" s="45">
        <v>18322313187</v>
      </c>
      <c r="AB23" s="319"/>
    </row>
    <row r="24" spans="1:27" s="102" customFormat="1" ht="28.5" customHeight="1" thickBot="1">
      <c r="A24" s="136"/>
      <c r="B24" s="136" t="s">
        <v>228</v>
      </c>
      <c r="C24" s="136"/>
      <c r="D24" s="136"/>
      <c r="E24" s="136"/>
      <c r="F24" s="257">
        <v>28337848250</v>
      </c>
      <c r="G24" s="53">
        <v>0</v>
      </c>
      <c r="H24" s="257">
        <v>24552672966</v>
      </c>
      <c r="I24" s="53">
        <v>0</v>
      </c>
      <c r="J24" s="257">
        <v>3874472799</v>
      </c>
      <c r="K24" s="53">
        <v>0</v>
      </c>
      <c r="L24" s="257">
        <v>1289186137</v>
      </c>
      <c r="M24" s="53">
        <v>0</v>
      </c>
      <c r="N24" s="257">
        <v>-1341442169</v>
      </c>
      <c r="O24" s="53">
        <v>0</v>
      </c>
      <c r="P24" s="257">
        <v>2857245725</v>
      </c>
      <c r="Q24" s="53">
        <v>0</v>
      </c>
      <c r="R24" s="257">
        <v>988613104</v>
      </c>
      <c r="S24" s="53"/>
      <c r="T24" s="257">
        <v>368621344561</v>
      </c>
      <c r="U24" s="53"/>
      <c r="V24" s="257">
        <v>429179941373</v>
      </c>
      <c r="W24" s="53"/>
      <c r="X24" s="257">
        <v>68910650673</v>
      </c>
      <c r="Y24" s="53"/>
      <c r="Z24" s="257">
        <v>498090592046</v>
      </c>
      <c r="AA24" s="320"/>
    </row>
    <row r="25" spans="1:26" s="102" customFormat="1" ht="25.5" customHeight="1" thickTop="1">
      <c r="A25" s="136"/>
      <c r="B25" s="136"/>
      <c r="C25" s="136"/>
      <c r="D25" s="136"/>
      <c r="E25" s="136"/>
      <c r="F25" s="137"/>
      <c r="G25" s="167"/>
      <c r="H25" s="137"/>
      <c r="I25" s="167"/>
      <c r="J25" s="167"/>
      <c r="K25" s="167"/>
      <c r="L25" s="137"/>
      <c r="M25" s="167"/>
      <c r="N25" s="137"/>
      <c r="O25" s="167"/>
      <c r="P25" s="137"/>
      <c r="Q25" s="137"/>
      <c r="R25" s="137"/>
      <c r="S25" s="137"/>
      <c r="T25" s="137"/>
      <c r="U25" s="137"/>
      <c r="V25" s="137"/>
      <c r="W25" s="53"/>
      <c r="X25" s="137"/>
      <c r="Y25" s="136"/>
      <c r="Z25" s="53"/>
    </row>
    <row r="26" spans="1:26" s="102" customFormat="1" ht="28.5" customHeight="1">
      <c r="A26" s="136"/>
      <c r="B26" s="136" t="s">
        <v>204</v>
      </c>
      <c r="C26" s="136"/>
      <c r="D26" s="136"/>
      <c r="E26" s="136"/>
      <c r="F26" s="53">
        <v>28337848250</v>
      </c>
      <c r="G26" s="136"/>
      <c r="H26" s="53">
        <v>24552672966</v>
      </c>
      <c r="I26" s="136"/>
      <c r="J26" s="53">
        <v>3874472799</v>
      </c>
      <c r="K26" s="136"/>
      <c r="L26" s="53">
        <v>1289186137</v>
      </c>
      <c r="M26" s="136"/>
      <c r="N26" s="53">
        <v>-1341442169</v>
      </c>
      <c r="O26" s="136"/>
      <c r="P26" s="53">
        <v>2857245725</v>
      </c>
      <c r="Q26" s="53"/>
      <c r="R26" s="53">
        <v>988613104</v>
      </c>
      <c r="S26" s="53"/>
      <c r="T26" s="53">
        <v>368621344561</v>
      </c>
      <c r="U26" s="53"/>
      <c r="V26" s="53">
        <v>429179941373</v>
      </c>
      <c r="W26" s="53"/>
      <c r="X26" s="53">
        <v>68910650673</v>
      </c>
      <c r="Y26" s="136"/>
      <c r="Z26" s="135">
        <v>498090592046</v>
      </c>
    </row>
    <row r="27" spans="1:26" s="102" customFormat="1" ht="28.5" customHeight="1">
      <c r="A27" s="136"/>
      <c r="B27" s="167" t="s">
        <v>38</v>
      </c>
      <c r="C27" s="136"/>
      <c r="D27" s="136"/>
      <c r="E27" s="136"/>
      <c r="F27" s="184">
        <v>0</v>
      </c>
      <c r="G27" s="53"/>
      <c r="H27" s="184">
        <v>0</v>
      </c>
      <c r="I27" s="53"/>
      <c r="J27" s="184">
        <v>0</v>
      </c>
      <c r="K27" s="53"/>
      <c r="L27" s="184">
        <v>0</v>
      </c>
      <c r="M27" s="53"/>
      <c r="N27" s="44">
        <v>-1198411128</v>
      </c>
      <c r="O27" s="53"/>
      <c r="P27" s="184">
        <v>0</v>
      </c>
      <c r="Q27" s="53"/>
      <c r="R27" s="184">
        <v>0</v>
      </c>
      <c r="S27" s="53"/>
      <c r="T27" s="184">
        <v>0</v>
      </c>
      <c r="U27" s="53"/>
      <c r="V27" s="137">
        <v>-1198411128</v>
      </c>
      <c r="W27" s="53"/>
      <c r="X27" s="137">
        <v>-1490439702</v>
      </c>
      <c r="Y27" s="53"/>
      <c r="Z27" s="189">
        <v>-2688850830</v>
      </c>
    </row>
    <row r="28" spans="1:26" ht="28.5" customHeight="1">
      <c r="A28" s="167"/>
      <c r="B28" s="167" t="s">
        <v>185</v>
      </c>
      <c r="C28" s="167"/>
      <c r="D28" s="167"/>
      <c r="E28" s="167"/>
      <c r="F28" s="42">
        <v>0</v>
      </c>
      <c r="G28" s="42"/>
      <c r="H28" s="65">
        <v>0</v>
      </c>
      <c r="I28" s="167"/>
      <c r="J28" s="42">
        <v>0</v>
      </c>
      <c r="K28" s="167"/>
      <c r="L28" s="167">
        <v>2738802326</v>
      </c>
      <c r="M28" s="167"/>
      <c r="N28" s="184">
        <v>0</v>
      </c>
      <c r="O28" s="42"/>
      <c r="P28" s="65">
        <v>0</v>
      </c>
      <c r="Q28" s="65"/>
      <c r="R28" s="65">
        <v>0</v>
      </c>
      <c r="S28" s="167"/>
      <c r="T28" s="65">
        <v>0</v>
      </c>
      <c r="U28" s="167"/>
      <c r="V28" s="137">
        <v>2738802326</v>
      </c>
      <c r="W28" s="167"/>
      <c r="X28" s="42">
        <v>0</v>
      </c>
      <c r="Y28" s="167"/>
      <c r="Z28" s="189">
        <v>2738802326</v>
      </c>
    </row>
    <row r="29" spans="1:26" ht="28.5" customHeight="1">
      <c r="A29" s="167"/>
      <c r="B29" s="167" t="s">
        <v>74</v>
      </c>
      <c r="C29" s="167"/>
      <c r="D29" s="167"/>
      <c r="E29" s="167"/>
      <c r="F29" s="42"/>
      <c r="G29" s="42"/>
      <c r="H29" s="65"/>
      <c r="I29" s="167"/>
      <c r="J29" s="167"/>
      <c r="K29" s="167"/>
      <c r="L29" s="45"/>
      <c r="M29" s="167"/>
      <c r="N29" s="45"/>
      <c r="O29" s="45"/>
      <c r="P29" s="42"/>
      <c r="Q29" s="65"/>
      <c r="R29" s="42"/>
      <c r="S29" s="42"/>
      <c r="T29" s="42"/>
      <c r="U29" s="167"/>
      <c r="V29" s="137"/>
      <c r="W29" s="167"/>
      <c r="X29" s="45"/>
      <c r="Y29" s="167"/>
      <c r="Z29" s="189"/>
    </row>
    <row r="30" spans="1:26" s="35" customFormat="1" ht="28.5" customHeight="1">
      <c r="A30" s="137"/>
      <c r="B30" s="137" t="s">
        <v>215</v>
      </c>
      <c r="C30" s="137"/>
      <c r="D30" s="275"/>
      <c r="E30" s="137"/>
      <c r="F30" s="152">
        <v>0</v>
      </c>
      <c r="G30" s="42"/>
      <c r="H30" s="152">
        <v>0</v>
      </c>
      <c r="I30" s="167"/>
      <c r="J30" s="171">
        <v>183065986</v>
      </c>
      <c r="K30" s="167"/>
      <c r="L30" s="152">
        <v>0</v>
      </c>
      <c r="M30" s="167"/>
      <c r="N30" s="152">
        <v>0</v>
      </c>
      <c r="O30" s="42"/>
      <c r="P30" s="152">
        <v>0</v>
      </c>
      <c r="Q30" s="65"/>
      <c r="R30" s="152">
        <v>0</v>
      </c>
      <c r="S30" s="167"/>
      <c r="T30" s="152">
        <v>0</v>
      </c>
      <c r="U30" s="167"/>
      <c r="V30" s="171">
        <v>183065986</v>
      </c>
      <c r="W30" s="167"/>
      <c r="X30" s="171">
        <v>-7136289</v>
      </c>
      <c r="Y30" s="167"/>
      <c r="Z30" s="147">
        <v>175929697</v>
      </c>
    </row>
    <row r="31" spans="1:26" s="102" customFormat="1" ht="28.5" customHeight="1">
      <c r="A31" s="136"/>
      <c r="B31" s="136" t="s">
        <v>174</v>
      </c>
      <c r="C31" s="136"/>
      <c r="D31" s="276"/>
      <c r="E31" s="136"/>
      <c r="F31" s="183">
        <v>0</v>
      </c>
      <c r="G31" s="183"/>
      <c r="H31" s="184">
        <v>0</v>
      </c>
      <c r="I31" s="136"/>
      <c r="J31" s="136">
        <v>183065986</v>
      </c>
      <c r="K31" s="136">
        <v>0</v>
      </c>
      <c r="L31" s="136">
        <v>2738802326</v>
      </c>
      <c r="M31" s="136">
        <v>0</v>
      </c>
      <c r="N31" s="136">
        <v>-1198411128</v>
      </c>
      <c r="O31" s="168"/>
      <c r="P31" s="183">
        <v>0</v>
      </c>
      <c r="Q31" s="184"/>
      <c r="R31" s="240">
        <v>0</v>
      </c>
      <c r="S31" s="183"/>
      <c r="T31" s="240">
        <v>0</v>
      </c>
      <c r="U31" s="136"/>
      <c r="V31" s="136">
        <v>1723457184</v>
      </c>
      <c r="W31" s="136"/>
      <c r="X31" s="136">
        <v>-1497575991</v>
      </c>
      <c r="Y31" s="136"/>
      <c r="Z31" s="136">
        <v>225881193</v>
      </c>
    </row>
    <row r="32" spans="1:26" s="35" customFormat="1" ht="28.5" customHeight="1">
      <c r="A32" s="137"/>
      <c r="B32" s="137" t="s">
        <v>193</v>
      </c>
      <c r="C32" s="137"/>
      <c r="D32" s="275" t="s">
        <v>198</v>
      </c>
      <c r="E32" s="137"/>
      <c r="F32" s="65">
        <v>0</v>
      </c>
      <c r="G32" s="65"/>
      <c r="H32" s="65">
        <v>0</v>
      </c>
      <c r="I32" s="137"/>
      <c r="J32" s="65">
        <v>0</v>
      </c>
      <c r="K32" s="137"/>
      <c r="L32" s="65">
        <v>0</v>
      </c>
      <c r="M32" s="65"/>
      <c r="N32" s="65">
        <v>0</v>
      </c>
      <c r="O32" s="44"/>
      <c r="P32" s="65">
        <v>0</v>
      </c>
      <c r="Q32" s="65"/>
      <c r="R32" s="173">
        <v>16477753</v>
      </c>
      <c r="S32" s="65"/>
      <c r="T32" s="44">
        <v>-16477753</v>
      </c>
      <c r="U32" s="137"/>
      <c r="V32" s="65">
        <v>0</v>
      </c>
      <c r="W32" s="137"/>
      <c r="X32" s="65">
        <v>0</v>
      </c>
      <c r="Y32" s="137"/>
      <c r="Z32" s="65">
        <v>0</v>
      </c>
    </row>
    <row r="33" spans="1:26" ht="28.5" customHeight="1">
      <c r="A33" s="167"/>
      <c r="B33" s="167" t="s">
        <v>16</v>
      </c>
      <c r="C33" s="167"/>
      <c r="D33" s="167"/>
      <c r="E33" s="167"/>
      <c r="F33" s="152">
        <v>0</v>
      </c>
      <c r="G33" s="42"/>
      <c r="H33" s="152">
        <v>0</v>
      </c>
      <c r="I33" s="167"/>
      <c r="J33" s="152">
        <v>0</v>
      </c>
      <c r="K33" s="167"/>
      <c r="L33" s="152">
        <v>0</v>
      </c>
      <c r="M33" s="167"/>
      <c r="N33" s="152">
        <v>0</v>
      </c>
      <c r="O33" s="42"/>
      <c r="P33" s="152">
        <v>0</v>
      </c>
      <c r="Q33" s="65"/>
      <c r="R33" s="152">
        <v>0</v>
      </c>
      <c r="S33" s="167"/>
      <c r="T33" s="171">
        <v>83087719301</v>
      </c>
      <c r="U33" s="167"/>
      <c r="V33" s="171">
        <v>83087719301</v>
      </c>
      <c r="W33" s="167"/>
      <c r="X33" s="174">
        <v>16842322594</v>
      </c>
      <c r="Y33" s="167"/>
      <c r="Z33" s="260">
        <v>99930041895</v>
      </c>
    </row>
    <row r="34" spans="1:26" ht="28.5" customHeight="1">
      <c r="A34" s="167"/>
      <c r="B34" s="136" t="s">
        <v>175</v>
      </c>
      <c r="C34" s="167"/>
      <c r="D34" s="274"/>
      <c r="E34" s="167"/>
      <c r="F34" s="183">
        <v>0</v>
      </c>
      <c r="G34" s="42"/>
      <c r="H34" s="183">
        <v>0</v>
      </c>
      <c r="I34" s="167"/>
      <c r="J34" s="168">
        <v>183065986</v>
      </c>
      <c r="K34" s="168">
        <v>0</v>
      </c>
      <c r="L34" s="168">
        <v>2738802326</v>
      </c>
      <c r="M34" s="168">
        <v>0</v>
      </c>
      <c r="N34" s="168">
        <v>-1198411128</v>
      </c>
      <c r="O34" s="168">
        <v>0</v>
      </c>
      <c r="P34" s="183">
        <v>0</v>
      </c>
      <c r="Q34" s="183">
        <v>0</v>
      </c>
      <c r="R34" s="240">
        <v>16477753</v>
      </c>
      <c r="S34" s="168">
        <v>0</v>
      </c>
      <c r="T34" s="168">
        <v>83071241548</v>
      </c>
      <c r="U34" s="168">
        <v>0</v>
      </c>
      <c r="V34" s="168">
        <v>84811176485</v>
      </c>
      <c r="W34" s="168">
        <v>0</v>
      </c>
      <c r="X34" s="168">
        <v>15344746603</v>
      </c>
      <c r="Y34" s="168">
        <v>0</v>
      </c>
      <c r="Z34" s="168">
        <v>100155923088</v>
      </c>
    </row>
    <row r="35" spans="1:26" ht="28.5" customHeight="1">
      <c r="A35" s="167"/>
      <c r="B35" s="167" t="s">
        <v>29</v>
      </c>
      <c r="C35" s="167"/>
      <c r="D35" s="277">
        <v>36</v>
      </c>
      <c r="E35" s="167"/>
      <c r="F35" s="42">
        <v>0</v>
      </c>
      <c r="G35" s="42"/>
      <c r="H35" s="65">
        <v>0</v>
      </c>
      <c r="I35" s="167"/>
      <c r="J35" s="42">
        <v>0</v>
      </c>
      <c r="K35" s="167"/>
      <c r="L35" s="42">
        <v>0</v>
      </c>
      <c r="M35" s="42"/>
      <c r="N35" s="42">
        <v>0</v>
      </c>
      <c r="O35" s="45"/>
      <c r="P35" s="42">
        <v>0</v>
      </c>
      <c r="Q35" s="65"/>
      <c r="R35" s="42">
        <v>0</v>
      </c>
      <c r="S35" s="42"/>
      <c r="T35" s="44">
        <v>-26251394179</v>
      </c>
      <c r="U35" s="225"/>
      <c r="V35" s="44">
        <v>-26251394179</v>
      </c>
      <c r="W35" s="167"/>
      <c r="X35" s="44">
        <v>-4599680415</v>
      </c>
      <c r="Y35" s="167"/>
      <c r="Z35" s="169">
        <v>-30851074594</v>
      </c>
    </row>
    <row r="36" spans="1:26" ht="28.5" customHeight="1">
      <c r="A36" s="167"/>
      <c r="B36" s="167" t="s">
        <v>117</v>
      </c>
      <c r="C36" s="167"/>
      <c r="D36" s="278">
        <v>24.2</v>
      </c>
      <c r="E36" s="167"/>
      <c r="F36" s="217">
        <v>152572000</v>
      </c>
      <c r="G36" s="42"/>
      <c r="H36" s="65">
        <v>0</v>
      </c>
      <c r="I36" s="167"/>
      <c r="J36" s="65">
        <v>0</v>
      </c>
      <c r="K36" s="167"/>
      <c r="L36" s="65">
        <v>0</v>
      </c>
      <c r="M36" s="167"/>
      <c r="N36" s="65">
        <v>0</v>
      </c>
      <c r="O36" s="42"/>
      <c r="P36" s="65">
        <v>0</v>
      </c>
      <c r="Q36" s="65"/>
      <c r="R36" s="65">
        <v>0</v>
      </c>
      <c r="S36" s="167"/>
      <c r="T36" s="65">
        <v>0</v>
      </c>
      <c r="U36" s="167"/>
      <c r="V36" s="44">
        <v>152572000</v>
      </c>
      <c r="W36" s="167"/>
      <c r="X36" s="44">
        <v>4886900</v>
      </c>
      <c r="Y36" s="167"/>
      <c r="Z36" s="169">
        <v>157458900</v>
      </c>
    </row>
    <row r="37" spans="1:26" ht="28.5" customHeight="1">
      <c r="A37" s="167"/>
      <c r="B37" s="167" t="s">
        <v>118</v>
      </c>
      <c r="C37" s="167"/>
      <c r="D37" s="278">
        <v>24.2</v>
      </c>
      <c r="E37" s="167"/>
      <c r="F37" s="65">
        <v>0</v>
      </c>
      <c r="G37" s="42"/>
      <c r="H37" s="95">
        <v>3032756600</v>
      </c>
      <c r="I37" s="167"/>
      <c r="J37" s="65">
        <v>0</v>
      </c>
      <c r="K37" s="167"/>
      <c r="L37" s="65">
        <v>0</v>
      </c>
      <c r="M37" s="167"/>
      <c r="N37" s="65">
        <v>0</v>
      </c>
      <c r="O37" s="42"/>
      <c r="P37" s="65">
        <v>0</v>
      </c>
      <c r="Q37" s="65"/>
      <c r="R37" s="65">
        <v>0</v>
      </c>
      <c r="S37" s="167"/>
      <c r="T37" s="65">
        <v>0</v>
      </c>
      <c r="U37" s="167"/>
      <c r="V37" s="44">
        <v>3032756600</v>
      </c>
      <c r="W37" s="167"/>
      <c r="X37" s="44">
        <v>398263500</v>
      </c>
      <c r="Y37" s="167"/>
      <c r="Z37" s="169">
        <v>3431020100</v>
      </c>
    </row>
    <row r="38" spans="1:28" ht="28.5" customHeight="1">
      <c r="A38" s="167"/>
      <c r="B38" s="167" t="s">
        <v>186</v>
      </c>
      <c r="C38" s="167"/>
      <c r="D38" s="279"/>
      <c r="E38" s="167"/>
      <c r="F38" s="65">
        <v>0</v>
      </c>
      <c r="G38" s="42"/>
      <c r="H38" s="65">
        <v>0</v>
      </c>
      <c r="I38" s="167"/>
      <c r="J38" s="65">
        <v>0</v>
      </c>
      <c r="K38" s="167"/>
      <c r="L38" s="65">
        <v>0</v>
      </c>
      <c r="M38" s="167"/>
      <c r="N38" s="65">
        <v>0</v>
      </c>
      <c r="O38" s="42"/>
      <c r="P38" s="65">
        <v>0</v>
      </c>
      <c r="Q38" s="65"/>
      <c r="R38" s="65">
        <v>0</v>
      </c>
      <c r="S38" s="167"/>
      <c r="T38" s="65">
        <v>0</v>
      </c>
      <c r="U38" s="167"/>
      <c r="V38" s="65">
        <v>0</v>
      </c>
      <c r="W38" s="167"/>
      <c r="X38" s="44">
        <v>328654803</v>
      </c>
      <c r="Y38" s="167"/>
      <c r="Z38" s="169">
        <v>328654803</v>
      </c>
      <c r="AB38" s="319"/>
    </row>
    <row r="39" spans="1:27" s="102" customFormat="1" ht="28.5" customHeight="1" thickBot="1">
      <c r="A39" s="136"/>
      <c r="B39" s="136" t="s">
        <v>229</v>
      </c>
      <c r="C39" s="136"/>
      <c r="D39" s="274"/>
      <c r="E39" s="136"/>
      <c r="F39" s="82">
        <v>28490420250</v>
      </c>
      <c r="G39" s="42"/>
      <c r="H39" s="82">
        <v>27585429566</v>
      </c>
      <c r="I39" s="42"/>
      <c r="J39" s="82">
        <v>4057538785</v>
      </c>
      <c r="K39" s="42"/>
      <c r="L39" s="82">
        <v>4027988463</v>
      </c>
      <c r="M39" s="42"/>
      <c r="N39" s="82">
        <v>-2539853297</v>
      </c>
      <c r="O39" s="42"/>
      <c r="P39" s="82">
        <v>2857245725</v>
      </c>
      <c r="Q39" s="42"/>
      <c r="R39" s="82">
        <v>1005090857</v>
      </c>
      <c r="S39" s="42"/>
      <c r="T39" s="82">
        <v>425441191930</v>
      </c>
      <c r="U39" s="42"/>
      <c r="V39" s="82">
        <v>490925052279</v>
      </c>
      <c r="W39" s="42"/>
      <c r="X39" s="82">
        <v>80387522064</v>
      </c>
      <c r="Y39" s="42"/>
      <c r="Z39" s="82">
        <v>571312574343</v>
      </c>
      <c r="AA39" s="320"/>
    </row>
    <row r="40" spans="1:26" s="102" customFormat="1" ht="30.75" customHeight="1" thickTop="1">
      <c r="A40" s="136"/>
      <c r="B40" s="280" t="s">
        <v>226</v>
      </c>
      <c r="C40" s="136"/>
      <c r="D40" s="274"/>
      <c r="E40" s="136"/>
      <c r="F40" s="64"/>
      <c r="G40" s="42"/>
      <c r="H40" s="64"/>
      <c r="I40" s="42"/>
      <c r="J40" s="64"/>
      <c r="K40" s="42"/>
      <c r="L40" s="64"/>
      <c r="M40" s="42"/>
      <c r="N40" s="64"/>
      <c r="O40" s="42"/>
      <c r="P40" s="64"/>
      <c r="Q40" s="42"/>
      <c r="R40" s="64"/>
      <c r="S40" s="42"/>
      <c r="T40" s="64"/>
      <c r="U40" s="42"/>
      <c r="V40" s="64"/>
      <c r="W40" s="42"/>
      <c r="X40" s="64"/>
      <c r="Y40" s="42"/>
      <c r="Z40" s="64"/>
    </row>
    <row r="41" spans="2:24" ht="21.75" customHeight="1">
      <c r="B41" s="280"/>
      <c r="X41" s="64"/>
    </row>
    <row r="42" spans="2:26" ht="22.5" customHeight="1">
      <c r="B42" s="280"/>
      <c r="Z42" s="167"/>
    </row>
    <row r="44" spans="3:5" ht="21" customHeight="1">
      <c r="C44" s="280"/>
      <c r="D44" s="280"/>
      <c r="E44" s="280"/>
    </row>
  </sheetData>
  <sheetProtection/>
  <mergeCells count="6">
    <mergeCell ref="B1:Z1"/>
    <mergeCell ref="B2:Z2"/>
    <mergeCell ref="B3:Z3"/>
    <mergeCell ref="B4:Z4"/>
    <mergeCell ref="P7:T7"/>
    <mergeCell ref="F6:V6"/>
  </mergeCells>
  <printOptions/>
  <pageMargins left="0.7874015748031497" right="0.11811023622047245" top="0.17" bottom="0.17" header="0" footer="0.17"/>
  <pageSetup horizontalDpi="600" verticalDpi="600" orientation="landscape" paperSize="9" scale="55" r:id="rId1"/>
  <headerFooter>
    <oddFooter>&amp;C&amp;"Angsana New,Regular"&amp;20 5</oddFooter>
  </headerFooter>
  <ignoredErrors>
    <ignoredError sqref="D17:D22 D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zoomScale="80" zoomScaleNormal="80" zoomScalePageLayoutView="80" workbookViewId="0" topLeftCell="A28">
      <selection activeCell="D10" sqref="A1:IV16384"/>
    </sheetView>
  </sheetViews>
  <sheetFormatPr defaultColWidth="9.00390625" defaultRowHeight="21" customHeight="1"/>
  <cols>
    <col min="1" max="1" width="3.125" style="11" customWidth="1"/>
    <col min="2" max="2" width="2.375" style="11" customWidth="1"/>
    <col min="3" max="3" width="34.625" style="11" customWidth="1"/>
    <col min="4" max="4" width="9.75390625" style="11" customWidth="1"/>
    <col min="5" max="5" width="1.00390625" style="11" customWidth="1"/>
    <col min="6" max="6" width="15.50390625" style="11" customWidth="1"/>
    <col min="7" max="7" width="0.875" style="11" customWidth="1"/>
    <col min="8" max="8" width="14.00390625" style="11" customWidth="1"/>
    <col min="9" max="9" width="1.25" style="11" customWidth="1"/>
    <col min="10" max="10" width="16.375" style="11" customWidth="1"/>
    <col min="11" max="11" width="1.4921875" style="11" customWidth="1"/>
    <col min="12" max="12" width="12.625" style="11" customWidth="1"/>
    <col min="13" max="13" width="1.12109375" style="11" customWidth="1"/>
    <col min="14" max="14" width="13.50390625" style="11" customWidth="1"/>
    <col min="15" max="15" width="0.74609375" style="11" customWidth="1"/>
    <col min="16" max="16" width="15.625" style="11" customWidth="1"/>
    <col min="17" max="17" width="0.875" style="11" customWidth="1"/>
    <col min="18" max="18" width="17.125" style="11" customWidth="1"/>
    <col min="19" max="19" width="14.625" style="11" bestFit="1" customWidth="1"/>
    <col min="20" max="20" width="14.125" style="11" bestFit="1" customWidth="1"/>
    <col min="21" max="21" width="9.00390625" style="11" customWidth="1"/>
    <col min="22" max="22" width="11.00390625" style="11" bestFit="1" customWidth="1"/>
    <col min="23" max="16384" width="9.00390625" style="11" customWidth="1"/>
  </cols>
  <sheetData>
    <row r="1" spans="1:18" ht="22.5" customHeight="1">
      <c r="A1" s="58"/>
      <c r="B1" s="338" t="s">
        <v>59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ht="22.5" customHeight="1">
      <c r="A2" s="72"/>
      <c r="B2" s="338" t="s">
        <v>114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18" ht="22.5" customHeight="1">
      <c r="A3" s="72"/>
      <c r="B3" s="339" t="s">
        <v>227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18" ht="23.25" customHeight="1">
      <c r="A4" s="72"/>
      <c r="B4" s="339" t="s">
        <v>143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</row>
    <row r="5" spans="1:18" ht="27.75" customHeight="1">
      <c r="A5" s="58"/>
      <c r="B5" s="32"/>
      <c r="C5" s="18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7" t="s">
        <v>17</v>
      </c>
    </row>
    <row r="6" spans="1:18" ht="22.5" customHeight="1">
      <c r="A6" s="58"/>
      <c r="B6" s="32"/>
      <c r="C6" s="32"/>
      <c r="D6" s="32"/>
      <c r="E6" s="32"/>
      <c r="F6" s="32"/>
      <c r="G6" s="32"/>
      <c r="H6" s="32"/>
      <c r="I6" s="32"/>
      <c r="J6" s="32" t="s">
        <v>63</v>
      </c>
      <c r="K6" s="32"/>
      <c r="L6" s="340" t="s">
        <v>11</v>
      </c>
      <c r="M6" s="340"/>
      <c r="N6" s="340"/>
      <c r="O6" s="340"/>
      <c r="P6" s="340"/>
      <c r="Q6" s="32"/>
      <c r="R6" s="67"/>
    </row>
    <row r="7" spans="1:18" ht="22.5" customHeight="1">
      <c r="A7" s="30"/>
      <c r="B7" s="32"/>
      <c r="C7" s="32"/>
      <c r="D7" s="32"/>
      <c r="E7" s="32"/>
      <c r="F7" s="32" t="s">
        <v>31</v>
      </c>
      <c r="G7" s="32"/>
      <c r="H7" s="32" t="s">
        <v>58</v>
      </c>
      <c r="I7" s="32"/>
      <c r="J7" s="32" t="s">
        <v>64</v>
      </c>
      <c r="K7" s="32"/>
      <c r="L7" s="32" t="s">
        <v>45</v>
      </c>
      <c r="M7" s="32"/>
      <c r="N7" s="32" t="s">
        <v>47</v>
      </c>
      <c r="O7" s="32"/>
      <c r="P7" s="32"/>
      <c r="Q7" s="32"/>
      <c r="R7" s="32" t="s">
        <v>153</v>
      </c>
    </row>
    <row r="8" spans="1:18" ht="22.5" customHeight="1">
      <c r="A8" s="30"/>
      <c r="B8" s="32"/>
      <c r="C8" s="255"/>
      <c r="D8" s="68" t="s">
        <v>25</v>
      </c>
      <c r="E8" s="32"/>
      <c r="F8" s="69" t="s">
        <v>39</v>
      </c>
      <c r="G8" s="32"/>
      <c r="H8" s="69" t="s">
        <v>40</v>
      </c>
      <c r="I8" s="32"/>
      <c r="J8" s="69" t="s">
        <v>44</v>
      </c>
      <c r="K8" s="32"/>
      <c r="L8" s="69" t="s">
        <v>46</v>
      </c>
      <c r="M8" s="32"/>
      <c r="N8" s="69" t="s">
        <v>48</v>
      </c>
      <c r="O8" s="32"/>
      <c r="P8" s="69" t="s">
        <v>13</v>
      </c>
      <c r="Q8" s="32"/>
      <c r="R8" s="69" t="s">
        <v>152</v>
      </c>
    </row>
    <row r="9" spans="1:18" ht="21" customHeight="1">
      <c r="A9" s="3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5" customFormat="1" ht="28.5" customHeight="1">
      <c r="A10" s="31"/>
      <c r="B10" s="31" t="s">
        <v>167</v>
      </c>
      <c r="C10" s="31"/>
      <c r="D10" s="31"/>
      <c r="E10" s="31"/>
      <c r="F10" s="53">
        <v>28240566250</v>
      </c>
      <c r="G10" s="136"/>
      <c r="H10" s="53">
        <v>22801956166</v>
      </c>
      <c r="I10" s="136"/>
      <c r="J10" s="53">
        <v>-509353021</v>
      </c>
      <c r="K10" s="136"/>
      <c r="L10" s="53">
        <v>2857245725</v>
      </c>
      <c r="M10" s="53"/>
      <c r="N10" s="53">
        <v>963259666</v>
      </c>
      <c r="O10" s="53"/>
      <c r="P10" s="53">
        <v>200632869335</v>
      </c>
      <c r="Q10" s="53"/>
      <c r="R10" s="135">
        <v>254986544121</v>
      </c>
    </row>
    <row r="11" spans="1:18" ht="28.5" customHeight="1">
      <c r="A11" s="58"/>
      <c r="B11" s="58" t="s">
        <v>185</v>
      </c>
      <c r="C11" s="58"/>
      <c r="D11" s="58"/>
      <c r="E11" s="58"/>
      <c r="F11" s="152">
        <v>0</v>
      </c>
      <c r="G11" s="65"/>
      <c r="H11" s="152">
        <v>0</v>
      </c>
      <c r="I11" s="137"/>
      <c r="J11" s="171">
        <v>1662734011</v>
      </c>
      <c r="K11" s="137"/>
      <c r="L11" s="152">
        <v>0</v>
      </c>
      <c r="M11" s="65"/>
      <c r="N11" s="152">
        <v>0</v>
      </c>
      <c r="O11" s="137"/>
      <c r="P11" s="152">
        <v>0</v>
      </c>
      <c r="Q11" s="137"/>
      <c r="R11" s="171">
        <v>1662734011</v>
      </c>
    </row>
    <row r="12" spans="1:18" s="15" customFormat="1" ht="28.5" customHeight="1">
      <c r="A12" s="31"/>
      <c r="B12" s="31" t="s">
        <v>217</v>
      </c>
      <c r="C12" s="31"/>
      <c r="D12" s="31"/>
      <c r="E12" s="31"/>
      <c r="F12" s="183">
        <v>0</v>
      </c>
      <c r="G12" s="183"/>
      <c r="H12" s="184">
        <v>0</v>
      </c>
      <c r="I12" s="136"/>
      <c r="J12" s="53">
        <v>1662734011</v>
      </c>
      <c r="K12" s="136"/>
      <c r="L12" s="184">
        <v>0</v>
      </c>
      <c r="M12" s="184"/>
      <c r="N12" s="184">
        <v>0</v>
      </c>
      <c r="O12" s="136"/>
      <c r="P12" s="184">
        <v>0</v>
      </c>
      <c r="Q12" s="136"/>
      <c r="R12" s="53">
        <v>1662734011</v>
      </c>
    </row>
    <row r="13" spans="1:18" s="15" customFormat="1" ht="28.5" customHeight="1">
      <c r="A13" s="31"/>
      <c r="B13" s="58" t="s">
        <v>193</v>
      </c>
      <c r="C13" s="31"/>
      <c r="D13" s="165">
        <v>25.2</v>
      </c>
      <c r="E13" s="31"/>
      <c r="F13" s="183">
        <v>0</v>
      </c>
      <c r="G13" s="183"/>
      <c r="H13" s="184">
        <v>0</v>
      </c>
      <c r="I13" s="136"/>
      <c r="J13" s="184">
        <v>0</v>
      </c>
      <c r="K13" s="136"/>
      <c r="L13" s="184">
        <v>0</v>
      </c>
      <c r="M13" s="184"/>
      <c r="N13" s="137">
        <v>25353438</v>
      </c>
      <c r="O13" s="184"/>
      <c r="P13" s="45">
        <v>-25353438</v>
      </c>
      <c r="Q13" s="136"/>
      <c r="R13" s="184">
        <v>0</v>
      </c>
    </row>
    <row r="14" spans="1:18" ht="28.5" customHeight="1">
      <c r="A14" s="58"/>
      <c r="B14" s="58" t="s">
        <v>16</v>
      </c>
      <c r="C14" s="58"/>
      <c r="D14" s="58"/>
      <c r="E14" s="58"/>
      <c r="F14" s="152">
        <v>0</v>
      </c>
      <c r="G14" s="42"/>
      <c r="H14" s="152">
        <v>0</v>
      </c>
      <c r="I14" s="167"/>
      <c r="J14" s="152">
        <v>0</v>
      </c>
      <c r="K14" s="167"/>
      <c r="L14" s="152">
        <v>0</v>
      </c>
      <c r="M14" s="65"/>
      <c r="N14" s="152">
        <v>0</v>
      </c>
      <c r="O14" s="167"/>
      <c r="P14" s="147">
        <v>39650620690</v>
      </c>
      <c r="Q14" s="167"/>
      <c r="R14" s="171">
        <v>39650620690</v>
      </c>
    </row>
    <row r="15" spans="1:18" ht="28.5" customHeight="1">
      <c r="A15" s="58"/>
      <c r="B15" s="31" t="s">
        <v>216</v>
      </c>
      <c r="C15" s="58"/>
      <c r="D15" s="58"/>
      <c r="E15" s="58"/>
      <c r="F15" s="183">
        <v>0</v>
      </c>
      <c r="G15" s="42"/>
      <c r="H15" s="183">
        <v>0</v>
      </c>
      <c r="I15" s="167"/>
      <c r="J15" s="145">
        <v>1662734011</v>
      </c>
      <c r="K15" s="145"/>
      <c r="L15" s="184">
        <v>0</v>
      </c>
      <c r="M15" s="145"/>
      <c r="N15" s="145">
        <v>25353438</v>
      </c>
      <c r="O15" s="145">
        <v>0</v>
      </c>
      <c r="P15" s="145">
        <v>39625267252</v>
      </c>
      <c r="Q15" s="145">
        <v>0</v>
      </c>
      <c r="R15" s="145">
        <v>41313354701</v>
      </c>
    </row>
    <row r="16" spans="1:18" ht="28.5" customHeight="1">
      <c r="A16" s="58"/>
      <c r="B16" s="58" t="s">
        <v>29</v>
      </c>
      <c r="C16" s="58"/>
      <c r="D16" s="165"/>
      <c r="E16" s="58"/>
      <c r="F16" s="42">
        <v>0</v>
      </c>
      <c r="G16" s="42"/>
      <c r="H16" s="65">
        <v>0</v>
      </c>
      <c r="I16" s="167"/>
      <c r="J16" s="65">
        <v>0</v>
      </c>
      <c r="K16" s="42"/>
      <c r="L16" s="42">
        <v>0</v>
      </c>
      <c r="M16" s="65"/>
      <c r="N16" s="42">
        <v>0</v>
      </c>
      <c r="O16" s="42"/>
      <c r="P16" s="45">
        <v>-16969990165</v>
      </c>
      <c r="Q16" s="45"/>
      <c r="R16" s="45">
        <v>-16969990165</v>
      </c>
    </row>
    <row r="17" spans="1:18" ht="28.5" customHeight="1">
      <c r="A17" s="58"/>
      <c r="B17" s="58" t="s">
        <v>117</v>
      </c>
      <c r="C17" s="58"/>
      <c r="D17" s="165" t="s">
        <v>236</v>
      </c>
      <c r="E17" s="58"/>
      <c r="F17" s="137">
        <v>97282000</v>
      </c>
      <c r="G17" s="172"/>
      <c r="H17" s="173">
        <v>0</v>
      </c>
      <c r="I17" s="167"/>
      <c r="J17" s="42">
        <v>0</v>
      </c>
      <c r="K17" s="42"/>
      <c r="L17" s="42">
        <v>0</v>
      </c>
      <c r="M17" s="65"/>
      <c r="N17" s="42">
        <v>0</v>
      </c>
      <c r="O17" s="42"/>
      <c r="P17" s="42">
        <v>0</v>
      </c>
      <c r="Q17" s="167"/>
      <c r="R17" s="137">
        <v>97282000</v>
      </c>
    </row>
    <row r="18" spans="1:20" ht="28.5" customHeight="1">
      <c r="A18" s="58"/>
      <c r="B18" s="58" t="s">
        <v>118</v>
      </c>
      <c r="C18" s="58"/>
      <c r="D18" s="165" t="s">
        <v>236</v>
      </c>
      <c r="E18" s="58"/>
      <c r="F18" s="152">
        <v>0</v>
      </c>
      <c r="G18" s="172"/>
      <c r="H18" s="147">
        <v>1750716800</v>
      </c>
      <c r="I18" s="167"/>
      <c r="J18" s="152">
        <v>0</v>
      </c>
      <c r="K18" s="42"/>
      <c r="L18" s="152">
        <v>0</v>
      </c>
      <c r="M18" s="65"/>
      <c r="N18" s="152">
        <v>0</v>
      </c>
      <c r="O18" s="65"/>
      <c r="P18" s="152">
        <v>0</v>
      </c>
      <c r="Q18" s="137"/>
      <c r="R18" s="147">
        <v>1750716800</v>
      </c>
      <c r="T18" s="285"/>
    </row>
    <row r="19" spans="1:20" s="15" customFormat="1" ht="28.5" customHeight="1" thickBot="1">
      <c r="A19" s="31"/>
      <c r="B19" s="31" t="s">
        <v>228</v>
      </c>
      <c r="C19" s="31"/>
      <c r="D19" s="31"/>
      <c r="E19" s="31"/>
      <c r="F19" s="257">
        <v>28337848250</v>
      </c>
      <c r="G19" s="53">
        <v>0</v>
      </c>
      <c r="H19" s="257">
        <v>24552672966</v>
      </c>
      <c r="I19" s="53">
        <v>3862091917</v>
      </c>
      <c r="J19" s="257">
        <v>1153380990</v>
      </c>
      <c r="K19" s="53"/>
      <c r="L19" s="257">
        <v>2857245725</v>
      </c>
      <c r="M19" s="53">
        <v>0</v>
      </c>
      <c r="N19" s="257">
        <v>988613104</v>
      </c>
      <c r="O19" s="53">
        <v>0</v>
      </c>
      <c r="P19" s="257">
        <v>223288146422</v>
      </c>
      <c r="Q19" s="53">
        <v>0</v>
      </c>
      <c r="R19" s="257">
        <v>281177907457</v>
      </c>
      <c r="S19" s="284"/>
      <c r="T19" s="284"/>
    </row>
    <row r="20" spans="1:20" s="15" customFormat="1" ht="28.5" customHeight="1" thickTop="1">
      <c r="A20" s="31"/>
      <c r="B20" s="31"/>
      <c r="C20" s="31"/>
      <c r="D20" s="31"/>
      <c r="E20" s="31"/>
      <c r="F20" s="305"/>
      <c r="G20" s="306"/>
      <c r="H20" s="305"/>
      <c r="I20" s="306"/>
      <c r="J20" s="305"/>
      <c r="K20" s="306"/>
      <c r="L20" s="305"/>
      <c r="M20" s="305"/>
      <c r="N20" s="305"/>
      <c r="O20" s="305"/>
      <c r="P20" s="305"/>
      <c r="Q20" s="305"/>
      <c r="R20" s="305"/>
      <c r="S20" s="209"/>
      <c r="T20" s="209"/>
    </row>
    <row r="21" spans="1:19" s="15" customFormat="1" ht="28.5" customHeight="1">
      <c r="A21" s="31"/>
      <c r="B21" s="31" t="s">
        <v>204</v>
      </c>
      <c r="C21" s="31"/>
      <c r="D21" s="31"/>
      <c r="E21" s="31"/>
      <c r="F21" s="53">
        <v>28337848250</v>
      </c>
      <c r="G21" s="136"/>
      <c r="H21" s="53">
        <v>24552672966</v>
      </c>
      <c r="I21" s="136"/>
      <c r="J21" s="53">
        <v>1153380990</v>
      </c>
      <c r="K21" s="136"/>
      <c r="L21" s="53">
        <v>2857245725</v>
      </c>
      <c r="M21" s="53"/>
      <c r="N21" s="53">
        <v>988613104</v>
      </c>
      <c r="O21" s="53"/>
      <c r="P21" s="53">
        <v>223288146422</v>
      </c>
      <c r="Q21" s="53"/>
      <c r="R21" s="135">
        <v>281177907457</v>
      </c>
      <c r="S21" s="209"/>
    </row>
    <row r="22" spans="1:18" ht="28.5" customHeight="1">
      <c r="A22" s="58"/>
      <c r="B22" s="58" t="s">
        <v>185</v>
      </c>
      <c r="C22" s="58"/>
      <c r="D22" s="58"/>
      <c r="E22" s="58"/>
      <c r="F22" s="152">
        <v>0</v>
      </c>
      <c r="G22" s="42"/>
      <c r="H22" s="152">
        <v>0</v>
      </c>
      <c r="I22" s="167"/>
      <c r="J22" s="171">
        <v>2694388263</v>
      </c>
      <c r="K22" s="167"/>
      <c r="L22" s="152">
        <v>0</v>
      </c>
      <c r="M22" s="65"/>
      <c r="N22" s="152">
        <v>0</v>
      </c>
      <c r="O22" s="167"/>
      <c r="P22" s="152">
        <v>0</v>
      </c>
      <c r="Q22" s="167"/>
      <c r="R22" s="147">
        <v>2694388263</v>
      </c>
    </row>
    <row r="23" spans="1:18" s="15" customFormat="1" ht="28.5" customHeight="1">
      <c r="A23" s="31"/>
      <c r="B23" s="211" t="s">
        <v>217</v>
      </c>
      <c r="C23" s="211"/>
      <c r="D23" s="185"/>
      <c r="E23" s="31"/>
      <c r="F23" s="212">
        <v>0</v>
      </c>
      <c r="G23" s="213" t="s">
        <v>182</v>
      </c>
      <c r="H23" s="214">
        <v>0</v>
      </c>
      <c r="I23" s="215"/>
      <c r="J23" s="216">
        <v>2694388263</v>
      </c>
      <c r="K23" s="212"/>
      <c r="L23" s="212">
        <v>0</v>
      </c>
      <c r="M23" s="214"/>
      <c r="N23" s="212">
        <v>0</v>
      </c>
      <c r="O23" s="212"/>
      <c r="P23" s="212">
        <v>0</v>
      </c>
      <c r="Q23" s="215"/>
      <c r="R23" s="216">
        <v>2694388263</v>
      </c>
    </row>
    <row r="24" spans="1:18" ht="28.5" customHeight="1">
      <c r="A24" s="58"/>
      <c r="B24" s="58" t="s">
        <v>193</v>
      </c>
      <c r="C24" s="58"/>
      <c r="D24" s="251">
        <v>25.2</v>
      </c>
      <c r="E24" s="58"/>
      <c r="F24" s="65">
        <v>0</v>
      </c>
      <c r="G24" s="65"/>
      <c r="H24" s="65">
        <v>0</v>
      </c>
      <c r="I24" s="137"/>
      <c r="J24" s="65">
        <v>0</v>
      </c>
      <c r="K24" s="137"/>
      <c r="L24" s="65">
        <v>0</v>
      </c>
      <c r="M24" s="65"/>
      <c r="N24" s="173">
        <v>16477753</v>
      </c>
      <c r="O24" s="137"/>
      <c r="P24" s="45">
        <v>-16477753</v>
      </c>
      <c r="Q24" s="137"/>
      <c r="R24" s="65">
        <v>0</v>
      </c>
    </row>
    <row r="25" spans="1:18" ht="28.5" customHeight="1">
      <c r="A25" s="58"/>
      <c r="B25" s="58" t="s">
        <v>16</v>
      </c>
      <c r="C25" s="58"/>
      <c r="D25" s="58"/>
      <c r="E25" s="58"/>
      <c r="F25" s="152">
        <v>0</v>
      </c>
      <c r="G25" s="42"/>
      <c r="H25" s="152">
        <v>0</v>
      </c>
      <c r="I25" s="167"/>
      <c r="J25" s="152">
        <v>0</v>
      </c>
      <c r="K25" s="167"/>
      <c r="L25" s="152">
        <v>0</v>
      </c>
      <c r="M25" s="65"/>
      <c r="N25" s="152">
        <v>0</v>
      </c>
      <c r="O25" s="167"/>
      <c r="P25" s="171">
        <v>54576941984</v>
      </c>
      <c r="Q25" s="167"/>
      <c r="R25" s="147">
        <v>54576941984</v>
      </c>
    </row>
    <row r="26" spans="1:18" ht="28.5" customHeight="1">
      <c r="A26" s="58"/>
      <c r="B26" s="31" t="s">
        <v>216</v>
      </c>
      <c r="C26" s="58"/>
      <c r="D26" s="165"/>
      <c r="E26" s="58"/>
      <c r="F26" s="183">
        <v>0</v>
      </c>
      <c r="G26" s="42"/>
      <c r="H26" s="183">
        <v>0</v>
      </c>
      <c r="I26" s="167"/>
      <c r="J26" s="168">
        <v>2694388263</v>
      </c>
      <c r="K26" s="167"/>
      <c r="L26" s="183">
        <v>0</v>
      </c>
      <c r="M26" s="65"/>
      <c r="N26" s="240">
        <v>16477753</v>
      </c>
      <c r="O26" s="175"/>
      <c r="P26" s="168">
        <v>54560464231</v>
      </c>
      <c r="Q26" s="167"/>
      <c r="R26" s="168">
        <v>57271330247</v>
      </c>
    </row>
    <row r="27" spans="1:18" ht="28.5" customHeight="1">
      <c r="A27" s="58"/>
      <c r="B27" s="58" t="s">
        <v>29</v>
      </c>
      <c r="C27" s="58"/>
      <c r="D27" s="166">
        <v>36</v>
      </c>
      <c r="E27" s="58"/>
      <c r="F27" s="42">
        <v>0</v>
      </c>
      <c r="G27" s="42"/>
      <c r="H27" s="65">
        <v>0</v>
      </c>
      <c r="I27" s="167"/>
      <c r="J27" s="42">
        <v>0</v>
      </c>
      <c r="K27" s="42"/>
      <c r="L27" s="42">
        <v>0</v>
      </c>
      <c r="M27" s="65"/>
      <c r="N27" s="42">
        <v>0</v>
      </c>
      <c r="O27" s="42"/>
      <c r="P27" s="45">
        <v>-26251394179</v>
      </c>
      <c r="Q27" s="45"/>
      <c r="R27" s="45">
        <v>-26251394179</v>
      </c>
    </row>
    <row r="28" spans="1:18" ht="28.5" customHeight="1">
      <c r="A28" s="58"/>
      <c r="B28" s="58" t="s">
        <v>117</v>
      </c>
      <c r="C28" s="58"/>
      <c r="D28" s="251">
        <v>24.2</v>
      </c>
      <c r="E28" s="58"/>
      <c r="F28" s="210">
        <v>152572000</v>
      </c>
      <c r="G28" s="42"/>
      <c r="H28" s="65">
        <v>0</v>
      </c>
      <c r="I28" s="167"/>
      <c r="J28" s="65">
        <v>0</v>
      </c>
      <c r="K28" s="167"/>
      <c r="L28" s="65">
        <v>0</v>
      </c>
      <c r="M28" s="65"/>
      <c r="N28" s="65">
        <v>0</v>
      </c>
      <c r="O28" s="167"/>
      <c r="P28" s="65">
        <v>0</v>
      </c>
      <c r="Q28" s="167"/>
      <c r="R28" s="227">
        <v>152572000</v>
      </c>
    </row>
    <row r="29" spans="1:20" ht="28.5" customHeight="1">
      <c r="A29" s="58"/>
      <c r="B29" s="58" t="s">
        <v>118</v>
      </c>
      <c r="C29" s="58"/>
      <c r="D29" s="251">
        <v>24.2</v>
      </c>
      <c r="E29" s="58"/>
      <c r="F29" s="65">
        <v>0</v>
      </c>
      <c r="G29" s="42"/>
      <c r="H29" s="180">
        <v>3032756600</v>
      </c>
      <c r="I29" s="167"/>
      <c r="J29" s="65">
        <v>0</v>
      </c>
      <c r="K29" s="167"/>
      <c r="L29" s="65">
        <v>0</v>
      </c>
      <c r="M29" s="65"/>
      <c r="N29" s="65">
        <v>0</v>
      </c>
      <c r="O29" s="167"/>
      <c r="P29" s="65">
        <v>0</v>
      </c>
      <c r="Q29" s="167"/>
      <c r="R29" s="227">
        <v>3032756600</v>
      </c>
      <c r="T29" s="285"/>
    </row>
    <row r="30" spans="1:20" s="15" customFormat="1" ht="28.5" customHeight="1" thickBot="1">
      <c r="A30" s="31"/>
      <c r="B30" s="31" t="s">
        <v>229</v>
      </c>
      <c r="C30" s="31"/>
      <c r="D30" s="165"/>
      <c r="E30" s="31"/>
      <c r="F30" s="82">
        <v>28490420250</v>
      </c>
      <c r="G30" s="42"/>
      <c r="H30" s="82">
        <v>27585429566</v>
      </c>
      <c r="I30" s="42"/>
      <c r="J30" s="82">
        <v>3847769253</v>
      </c>
      <c r="K30" s="42"/>
      <c r="L30" s="82">
        <v>2857245725</v>
      </c>
      <c r="M30" s="42"/>
      <c r="N30" s="82">
        <v>1005090857</v>
      </c>
      <c r="O30" s="42"/>
      <c r="P30" s="82">
        <v>251597216474</v>
      </c>
      <c r="Q30" s="42"/>
      <c r="R30" s="82">
        <v>315383172125</v>
      </c>
      <c r="S30" s="239"/>
      <c r="T30" s="284"/>
    </row>
    <row r="31" spans="1:20" s="15" customFormat="1" ht="27.75" customHeight="1" thickTop="1">
      <c r="A31" s="31"/>
      <c r="B31" s="31"/>
      <c r="C31" s="31"/>
      <c r="D31" s="165"/>
      <c r="E31" s="31"/>
      <c r="F31" s="64"/>
      <c r="G31" s="42"/>
      <c r="H31" s="64"/>
      <c r="I31" s="42"/>
      <c r="J31" s="64"/>
      <c r="K31" s="42"/>
      <c r="L31" s="64"/>
      <c r="M31" s="42"/>
      <c r="N31" s="64"/>
      <c r="O31" s="42"/>
      <c r="P31" s="64"/>
      <c r="Q31" s="42"/>
      <c r="R31" s="230"/>
      <c r="S31" s="229"/>
      <c r="T31" s="209"/>
    </row>
    <row r="32" spans="1:18" s="15" customFormat="1" ht="27.75" customHeight="1">
      <c r="A32" s="31"/>
      <c r="B32" s="66" t="s">
        <v>226</v>
      </c>
      <c r="C32" s="31"/>
      <c r="D32" s="165"/>
      <c r="E32" s="31"/>
      <c r="F32" s="64"/>
      <c r="G32" s="42"/>
      <c r="H32" s="64"/>
      <c r="I32" s="42"/>
      <c r="J32" s="64"/>
      <c r="K32" s="42"/>
      <c r="L32" s="64"/>
      <c r="M32" s="42"/>
      <c r="N32" s="64"/>
      <c r="O32" s="42"/>
      <c r="P32" s="64"/>
      <c r="Q32" s="42"/>
      <c r="R32" s="188"/>
    </row>
    <row r="33" spans="2:19" ht="22.5" customHeight="1">
      <c r="B33" s="66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ht="21" customHeight="1">
      <c r="R34" s="186"/>
    </row>
    <row r="35" spans="3:18" ht="21" customHeight="1">
      <c r="C35" s="66"/>
      <c r="D35" s="66"/>
      <c r="E35" s="66"/>
      <c r="R35" s="186"/>
    </row>
  </sheetData>
  <sheetProtection/>
  <mergeCells count="5">
    <mergeCell ref="B1:R1"/>
    <mergeCell ref="B2:R2"/>
    <mergeCell ref="B3:R3"/>
    <mergeCell ref="B4:R4"/>
    <mergeCell ref="L6:P6"/>
  </mergeCells>
  <printOptions horizontalCentered="1"/>
  <pageMargins left="0.2362204724409449" right="0.2362204724409449" top="0.31496062992125984" bottom="0" header="0.31496062992125984" footer="0"/>
  <pageSetup horizontalDpi="600" verticalDpi="600" orientation="landscape" paperSize="9" scale="67" r:id="rId1"/>
  <headerFooter>
    <oddFooter>&amp;C&amp;"Angsana New,Regular"&amp;20 &amp;18 6</oddFooter>
  </headerFooter>
  <ignoredErrors>
    <ignoredError sqref="D17:D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P209"/>
  <sheetViews>
    <sheetView zoomScale="90" zoomScaleNormal="90" workbookViewId="0" topLeftCell="A1">
      <selection activeCell="E14" sqref="E14"/>
    </sheetView>
  </sheetViews>
  <sheetFormatPr defaultColWidth="11.375" defaultRowHeight="15.75"/>
  <cols>
    <col min="1" max="1" width="1.37890625" style="11" customWidth="1"/>
    <col min="2" max="2" width="3.50390625" style="11" customWidth="1"/>
    <col min="3" max="3" width="3.75390625" style="11" customWidth="1"/>
    <col min="4" max="4" width="3.625" style="11" customWidth="1"/>
    <col min="5" max="5" width="38.625" style="11" customWidth="1"/>
    <col min="6" max="6" width="6.50390625" style="11" customWidth="1"/>
    <col min="7" max="7" width="0.37109375" style="11" customWidth="1"/>
    <col min="8" max="8" width="16.125" style="11" customWidth="1"/>
    <col min="9" max="9" width="0.74609375" style="11" customWidth="1"/>
    <col min="10" max="10" width="15.875" style="11" customWidth="1"/>
    <col min="11" max="11" width="0.6171875" style="11" customWidth="1"/>
    <col min="12" max="12" width="15.25390625" style="11" customWidth="1"/>
    <col min="13" max="13" width="0.875" style="11" customWidth="1"/>
    <col min="14" max="14" width="15.375" style="11" customWidth="1"/>
    <col min="15" max="15" width="13.00390625" style="11" customWidth="1"/>
    <col min="16" max="16" width="14.75390625" style="11" bestFit="1" customWidth="1"/>
    <col min="17" max="16384" width="11.375" style="11" customWidth="1"/>
  </cols>
  <sheetData>
    <row r="1" ht="23.25"/>
    <row r="2" spans="2:14" s="15" customFormat="1" ht="24" customHeight="1">
      <c r="B2" s="341" t="s">
        <v>30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2:14" s="15" customFormat="1" ht="24" customHeight="1">
      <c r="B3" s="341" t="s">
        <v>77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2:14" s="15" customFormat="1" ht="25.5" customHeight="1">
      <c r="B4" s="341" t="s">
        <v>227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2:15" s="15" customFormat="1" ht="24" customHeight="1">
      <c r="B5" s="74"/>
      <c r="C5" s="74"/>
      <c r="D5" s="74"/>
      <c r="E5" s="253"/>
      <c r="F5" s="74"/>
      <c r="G5" s="74"/>
      <c r="H5" s="74"/>
      <c r="I5" s="74"/>
      <c r="J5" s="74"/>
      <c r="K5" s="74"/>
      <c r="L5" s="73"/>
      <c r="M5" s="9"/>
      <c r="O5" s="235"/>
    </row>
    <row r="6" spans="2:15" s="15" customFormat="1" ht="24" customHeight="1">
      <c r="B6" s="74"/>
      <c r="C6" s="74"/>
      <c r="D6" s="74"/>
      <c r="E6" s="266"/>
      <c r="F6" s="74"/>
      <c r="G6" s="74"/>
      <c r="H6" s="341"/>
      <c r="I6" s="341"/>
      <c r="J6" s="341"/>
      <c r="K6" s="341"/>
      <c r="L6" s="341"/>
      <c r="M6" s="9"/>
      <c r="N6" s="73" t="s">
        <v>17</v>
      </c>
      <c r="O6" s="235"/>
    </row>
    <row r="7" spans="2:15" s="15" customFormat="1" ht="24" customHeight="1">
      <c r="B7" s="74"/>
      <c r="C7" s="74"/>
      <c r="D7" s="74"/>
      <c r="E7" s="255"/>
      <c r="F7" s="74"/>
      <c r="G7" s="74"/>
      <c r="H7" s="342" t="s">
        <v>24</v>
      </c>
      <c r="I7" s="342"/>
      <c r="J7" s="342"/>
      <c r="K7" s="81"/>
      <c r="L7" s="342" t="s">
        <v>143</v>
      </c>
      <c r="M7" s="342"/>
      <c r="N7" s="342"/>
      <c r="O7" s="235"/>
    </row>
    <row r="8" spans="6:14" s="15" customFormat="1" ht="24" customHeight="1">
      <c r="F8" s="81"/>
      <c r="H8" s="233" t="s">
        <v>203</v>
      </c>
      <c r="I8" s="234"/>
      <c r="J8" s="233" t="s">
        <v>162</v>
      </c>
      <c r="K8" s="234"/>
      <c r="L8" s="233" t="s">
        <v>203</v>
      </c>
      <c r="M8" s="234"/>
      <c r="N8" s="233" t="s">
        <v>162</v>
      </c>
    </row>
    <row r="9" spans="10:14" s="15" customFormat="1" ht="24" customHeight="1">
      <c r="J9" s="294"/>
      <c r="K9" s="295"/>
      <c r="L9" s="310"/>
      <c r="M9" s="311"/>
      <c r="N9" s="312"/>
    </row>
    <row r="10" spans="2:14" ht="24" customHeight="1">
      <c r="B10" s="15" t="s">
        <v>78</v>
      </c>
      <c r="H10" s="298"/>
      <c r="I10" s="302"/>
      <c r="J10" s="265"/>
      <c r="K10" s="302"/>
      <c r="L10" s="265"/>
      <c r="M10" s="297"/>
      <c r="N10" s="265"/>
    </row>
    <row r="11" spans="2:16" ht="26.25" customHeight="1">
      <c r="B11" s="11" t="s">
        <v>192</v>
      </c>
      <c r="H11" s="45">
        <v>83087719301</v>
      </c>
      <c r="I11" s="77"/>
      <c r="J11" s="45">
        <v>59547585885</v>
      </c>
      <c r="K11" s="77"/>
      <c r="L11" s="45">
        <v>54576941984</v>
      </c>
      <c r="M11" s="44"/>
      <c r="N11" s="45">
        <v>39650620690</v>
      </c>
      <c r="P11" s="45"/>
    </row>
    <row r="12" spans="3:16" ht="26.25" customHeight="1">
      <c r="C12" s="60" t="s">
        <v>79</v>
      </c>
      <c r="H12" s="37"/>
      <c r="I12" s="77"/>
      <c r="J12" s="37"/>
      <c r="K12" s="77"/>
      <c r="L12" s="37"/>
      <c r="M12" s="35"/>
      <c r="N12" s="37"/>
      <c r="P12" s="37"/>
    </row>
    <row r="13" spans="2:16" ht="24" customHeight="1">
      <c r="B13" s="60"/>
      <c r="C13" s="11" t="s">
        <v>210</v>
      </c>
      <c r="H13" s="37"/>
      <c r="I13" s="77"/>
      <c r="J13" s="37"/>
      <c r="K13" s="77"/>
      <c r="L13" s="37"/>
      <c r="M13" s="35"/>
      <c r="N13" s="37"/>
      <c r="P13" s="37"/>
    </row>
    <row r="14" spans="4:16" ht="24" customHeight="1">
      <c r="D14" s="11" t="s">
        <v>80</v>
      </c>
      <c r="H14" s="45">
        <v>51222579687</v>
      </c>
      <c r="I14" s="77"/>
      <c r="J14" s="45">
        <v>43149762484</v>
      </c>
      <c r="K14" s="77"/>
      <c r="L14" s="45">
        <v>10283085637</v>
      </c>
      <c r="M14" s="44"/>
      <c r="N14" s="45">
        <v>9776000167</v>
      </c>
      <c r="P14" s="45"/>
    </row>
    <row r="15" spans="4:16" ht="24" customHeight="1">
      <c r="D15" s="11" t="s">
        <v>150</v>
      </c>
      <c r="H15" s="45">
        <v>-74800633</v>
      </c>
      <c r="I15" s="77"/>
      <c r="J15" s="45">
        <v>-409705108</v>
      </c>
      <c r="K15" s="77"/>
      <c r="L15" s="45">
        <v>-75407254</v>
      </c>
      <c r="M15" s="44"/>
      <c r="N15" s="45">
        <v>-459214818</v>
      </c>
      <c r="P15" s="45"/>
    </row>
    <row r="16" spans="4:16" ht="24" customHeight="1">
      <c r="D16" s="11" t="s">
        <v>122</v>
      </c>
      <c r="H16" s="45">
        <v>-520221331</v>
      </c>
      <c r="I16" s="77"/>
      <c r="J16" s="45">
        <v>4552418516</v>
      </c>
      <c r="K16" s="77"/>
      <c r="L16" s="45">
        <v>-197537592</v>
      </c>
      <c r="M16" s="44"/>
      <c r="N16" s="45">
        <v>-4063707</v>
      </c>
      <c r="P16" s="45"/>
    </row>
    <row r="17" spans="4:16" ht="24" customHeight="1">
      <c r="D17" s="11" t="s">
        <v>218</v>
      </c>
      <c r="H17" s="45">
        <v>78400000</v>
      </c>
      <c r="I17" s="77"/>
      <c r="J17" s="42">
        <v>0</v>
      </c>
      <c r="K17" s="77"/>
      <c r="L17" s="45">
        <v>78400000</v>
      </c>
      <c r="M17" s="44"/>
      <c r="N17" s="42">
        <v>0</v>
      </c>
      <c r="P17" s="45"/>
    </row>
    <row r="18" spans="4:16" ht="24" customHeight="1">
      <c r="D18" s="11" t="s">
        <v>109</v>
      </c>
      <c r="H18" s="45">
        <v>-5399501</v>
      </c>
      <c r="I18" s="77"/>
      <c r="J18" s="45">
        <v>383807747</v>
      </c>
      <c r="K18" s="77"/>
      <c r="L18" s="45">
        <v>-72234981</v>
      </c>
      <c r="M18" s="44"/>
      <c r="N18" s="45">
        <v>370657226</v>
      </c>
      <c r="P18" s="45"/>
    </row>
    <row r="19" spans="4:16" ht="24" customHeight="1">
      <c r="D19" s="11" t="s">
        <v>206</v>
      </c>
      <c r="H19" s="45">
        <v>-18992416221</v>
      </c>
      <c r="I19" s="77"/>
      <c r="J19" s="45">
        <v>-18766827008</v>
      </c>
      <c r="K19" s="77"/>
      <c r="L19" s="42">
        <v>0</v>
      </c>
      <c r="M19" s="44"/>
      <c r="N19" s="42">
        <v>0</v>
      </c>
      <c r="P19" s="42"/>
    </row>
    <row r="20" spans="4:16" ht="24" customHeight="1">
      <c r="D20" s="11" t="s">
        <v>115</v>
      </c>
      <c r="H20" s="95">
        <v>16842322594</v>
      </c>
      <c r="I20" s="77"/>
      <c r="J20" s="45">
        <v>9142364883</v>
      </c>
      <c r="K20" s="77"/>
      <c r="L20" s="42">
        <v>0</v>
      </c>
      <c r="M20" s="44"/>
      <c r="N20" s="42">
        <v>0</v>
      </c>
      <c r="P20" s="42"/>
    </row>
    <row r="21" spans="4:16" ht="24" customHeight="1">
      <c r="D21" s="60" t="s">
        <v>239</v>
      </c>
      <c r="E21" s="60"/>
      <c r="F21" s="60"/>
      <c r="G21" s="60"/>
      <c r="H21" s="45">
        <v>-9443212320</v>
      </c>
      <c r="I21" s="77"/>
      <c r="J21" s="45">
        <v>-4500363918</v>
      </c>
      <c r="K21" s="77"/>
      <c r="L21" s="45">
        <v>-5434881825</v>
      </c>
      <c r="M21" s="44"/>
      <c r="N21" s="45">
        <v>-3080751147</v>
      </c>
      <c r="P21" s="45"/>
    </row>
    <row r="22" spans="4:16" ht="24" customHeight="1">
      <c r="D22" s="11" t="s">
        <v>240</v>
      </c>
      <c r="H22" s="45">
        <v>58869992</v>
      </c>
      <c r="I22" s="77"/>
      <c r="J22" s="45">
        <v>6426366</v>
      </c>
      <c r="K22" s="77"/>
      <c r="L22" s="45">
        <v>54794478</v>
      </c>
      <c r="M22" s="44"/>
      <c r="N22" s="45">
        <v>2033197</v>
      </c>
      <c r="P22" s="45"/>
    </row>
    <row r="23" spans="4:16" ht="24" customHeight="1">
      <c r="D23" s="11" t="s">
        <v>81</v>
      </c>
      <c r="H23" s="45">
        <v>1471915640</v>
      </c>
      <c r="I23" s="77"/>
      <c r="J23" s="45">
        <v>5671138123</v>
      </c>
      <c r="K23" s="77"/>
      <c r="L23" s="42">
        <v>0</v>
      </c>
      <c r="M23" s="44"/>
      <c r="N23" s="42">
        <v>0</v>
      </c>
      <c r="P23" s="42"/>
    </row>
    <row r="24" spans="4:16" ht="24" customHeight="1">
      <c r="D24" s="11" t="s">
        <v>110</v>
      </c>
      <c r="H24" s="45">
        <v>27546380</v>
      </c>
      <c r="I24" s="77"/>
      <c r="J24" s="45">
        <v>27546380</v>
      </c>
      <c r="K24" s="77"/>
      <c r="L24" s="45">
        <v>27546380</v>
      </c>
      <c r="M24" s="44"/>
      <c r="N24" s="45">
        <v>27546380</v>
      </c>
      <c r="P24" s="45"/>
    </row>
    <row r="25" spans="4:16" ht="24" customHeight="1">
      <c r="D25" s="11" t="s">
        <v>82</v>
      </c>
      <c r="H25" s="45">
        <v>20850041</v>
      </c>
      <c r="I25" s="77"/>
      <c r="J25" s="45">
        <v>21635862</v>
      </c>
      <c r="K25" s="77"/>
      <c r="L25" s="45">
        <v>17980482</v>
      </c>
      <c r="M25" s="44"/>
      <c r="N25" s="45">
        <v>19719643</v>
      </c>
      <c r="P25" s="45"/>
    </row>
    <row r="26" spans="4:16" ht="24" customHeight="1">
      <c r="D26" s="11" t="s">
        <v>184</v>
      </c>
      <c r="H26" s="45">
        <v>27230746</v>
      </c>
      <c r="I26" s="77"/>
      <c r="J26" s="45">
        <v>-784978425</v>
      </c>
      <c r="K26" s="144"/>
      <c r="L26" s="45">
        <v>7030015</v>
      </c>
      <c r="M26" s="44"/>
      <c r="N26" s="45">
        <v>-544422313</v>
      </c>
      <c r="P26" s="45"/>
    </row>
    <row r="27" spans="4:16" ht="24" customHeight="1">
      <c r="D27" s="11" t="s">
        <v>83</v>
      </c>
      <c r="H27" s="45">
        <v>-514280000</v>
      </c>
      <c r="I27" s="77"/>
      <c r="J27" s="45">
        <v>-53679977</v>
      </c>
      <c r="K27" s="144"/>
      <c r="L27" s="45">
        <v>-18830837386</v>
      </c>
      <c r="M27" s="44"/>
      <c r="N27" s="45">
        <v>-14546865862</v>
      </c>
      <c r="P27" s="45"/>
    </row>
    <row r="28" spans="4:16" ht="24" customHeight="1">
      <c r="D28" s="11" t="s">
        <v>22</v>
      </c>
      <c r="H28" s="45">
        <v>39107092794</v>
      </c>
      <c r="I28" s="77"/>
      <c r="J28" s="45">
        <v>33314763557</v>
      </c>
      <c r="K28" s="144"/>
      <c r="L28" s="45">
        <v>12720070270</v>
      </c>
      <c r="M28" s="44"/>
      <c r="N28" s="45">
        <v>11329078799</v>
      </c>
      <c r="P28" s="45"/>
    </row>
    <row r="29" spans="4:16" ht="24" customHeight="1">
      <c r="D29" s="11" t="s">
        <v>133</v>
      </c>
      <c r="H29" s="45">
        <v>-2678794756</v>
      </c>
      <c r="I29" s="77"/>
      <c r="J29" s="45">
        <v>-1854733023</v>
      </c>
      <c r="K29" s="144"/>
      <c r="L29" s="45">
        <v>-3852357879</v>
      </c>
      <c r="M29" s="77"/>
      <c r="N29" s="45">
        <v>-3061423534</v>
      </c>
      <c r="P29" s="45"/>
    </row>
    <row r="30" spans="4:16" ht="24" customHeight="1">
      <c r="D30" s="11" t="s">
        <v>15</v>
      </c>
      <c r="H30" s="95">
        <v>15156065022</v>
      </c>
      <c r="I30" s="77"/>
      <c r="J30" s="45">
        <v>13522847859</v>
      </c>
      <c r="K30" s="144"/>
      <c r="L30" s="45">
        <v>11635782945</v>
      </c>
      <c r="M30" s="77"/>
      <c r="N30" s="45">
        <v>10629939010</v>
      </c>
      <c r="P30" s="44"/>
    </row>
    <row r="31" spans="4:16" ht="24" customHeight="1">
      <c r="D31" s="252" t="s">
        <v>189</v>
      </c>
      <c r="E31" s="252"/>
      <c r="H31" s="42">
        <v>0</v>
      </c>
      <c r="I31" s="77"/>
      <c r="J31" s="45">
        <v>3105525354</v>
      </c>
      <c r="K31" s="144"/>
      <c r="L31" s="42">
        <v>0</v>
      </c>
      <c r="M31" s="77"/>
      <c r="N31" s="42">
        <v>0</v>
      </c>
      <c r="P31" s="44"/>
    </row>
    <row r="32" spans="4:14" ht="24" customHeight="1">
      <c r="D32" s="11" t="s">
        <v>173</v>
      </c>
      <c r="H32" s="147">
        <v>15059492</v>
      </c>
      <c r="I32" s="77"/>
      <c r="J32" s="147">
        <v>-5971560</v>
      </c>
      <c r="K32" s="144"/>
      <c r="L32" s="147">
        <v>100000</v>
      </c>
      <c r="M32" s="44"/>
      <c r="N32" s="147">
        <v>208194</v>
      </c>
    </row>
    <row r="33" spans="3:14" ht="24" customHeight="1">
      <c r="C33" s="60" t="s">
        <v>84</v>
      </c>
      <c r="H33" s="44"/>
      <c r="I33" s="77"/>
      <c r="J33" s="44"/>
      <c r="K33" s="77"/>
      <c r="L33" s="44"/>
      <c r="M33" s="44"/>
      <c r="N33" s="44"/>
    </row>
    <row r="34" spans="2:14" ht="24" customHeight="1">
      <c r="B34" s="60"/>
      <c r="C34" s="11" t="s">
        <v>211</v>
      </c>
      <c r="H34" s="147">
        <v>174886526927</v>
      </c>
      <c r="I34" s="45"/>
      <c r="J34" s="147">
        <v>146069563997</v>
      </c>
      <c r="K34" s="45"/>
      <c r="L34" s="147">
        <v>60938475274</v>
      </c>
      <c r="M34" s="44"/>
      <c r="N34" s="147">
        <v>50109061925</v>
      </c>
    </row>
    <row r="35" spans="2:13" ht="24" customHeight="1">
      <c r="B35" s="60"/>
      <c r="H35" s="61"/>
      <c r="I35" s="62"/>
      <c r="J35" s="62"/>
      <c r="K35" s="62"/>
      <c r="L35" s="61"/>
      <c r="M35" s="61"/>
    </row>
    <row r="36" spans="2:14" ht="24" customHeight="1">
      <c r="B36" s="60"/>
      <c r="H36" s="62"/>
      <c r="I36" s="62"/>
      <c r="J36" s="62"/>
      <c r="K36" s="62"/>
      <c r="L36" s="62"/>
      <c r="M36" s="61"/>
      <c r="N36" s="62"/>
    </row>
    <row r="37" spans="2:13" ht="24" customHeight="1">
      <c r="B37" s="89" t="s">
        <v>226</v>
      </c>
      <c r="H37" s="62"/>
      <c r="I37" s="62"/>
      <c r="J37" s="62"/>
      <c r="K37" s="62"/>
      <c r="L37" s="62"/>
      <c r="M37" s="61"/>
    </row>
    <row r="38" spans="2:13" ht="24" customHeight="1">
      <c r="B38" s="89"/>
      <c r="H38" s="62"/>
      <c r="I38" s="62"/>
      <c r="J38" s="62"/>
      <c r="K38" s="62"/>
      <c r="L38" s="62"/>
      <c r="M38" s="61"/>
    </row>
    <row r="39" spans="2:13" ht="24" customHeight="1">
      <c r="B39" s="89"/>
      <c r="H39" s="62"/>
      <c r="I39" s="62"/>
      <c r="J39" s="62"/>
      <c r="K39" s="62"/>
      <c r="L39" s="62"/>
      <c r="M39" s="61"/>
    </row>
    <row r="40" spans="2:14" s="15" customFormat="1" ht="24" customHeight="1">
      <c r="B40" s="341" t="s">
        <v>30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</row>
    <row r="41" spans="2:14" s="15" customFormat="1" ht="24" customHeight="1">
      <c r="B41" s="341" t="s">
        <v>77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</row>
    <row r="42" spans="2:14" s="15" customFormat="1" ht="24" customHeight="1">
      <c r="B42" s="341" t="s">
        <v>227</v>
      </c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</row>
    <row r="43" spans="2:13" s="15" customFormat="1" ht="24" customHeight="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90"/>
    </row>
    <row r="44" spans="2:14" s="15" customFormat="1" ht="24" customHeight="1">
      <c r="B44" s="74"/>
      <c r="C44" s="74"/>
      <c r="D44" s="74"/>
      <c r="E44" s="74"/>
      <c r="F44" s="74"/>
      <c r="G44" s="74"/>
      <c r="H44" s="341"/>
      <c r="I44" s="341"/>
      <c r="J44" s="341"/>
      <c r="K44" s="341"/>
      <c r="L44" s="341"/>
      <c r="M44" s="90"/>
      <c r="N44" s="73" t="s">
        <v>17</v>
      </c>
    </row>
    <row r="45" spans="2:14" s="15" customFormat="1" ht="24" customHeight="1">
      <c r="B45" s="74"/>
      <c r="C45" s="74"/>
      <c r="D45" s="74"/>
      <c r="E45" s="74"/>
      <c r="F45" s="74"/>
      <c r="G45" s="74"/>
      <c r="H45" s="342" t="s">
        <v>24</v>
      </c>
      <c r="I45" s="342"/>
      <c r="J45" s="342"/>
      <c r="K45" s="81"/>
      <c r="L45" s="342" t="s">
        <v>143</v>
      </c>
      <c r="M45" s="342"/>
      <c r="N45" s="342"/>
    </row>
    <row r="46" spans="6:14" s="15" customFormat="1" ht="24" customHeight="1">
      <c r="F46" s="81"/>
      <c r="H46" s="78" t="s">
        <v>203</v>
      </c>
      <c r="I46" s="91"/>
      <c r="J46" s="79" t="s">
        <v>162</v>
      </c>
      <c r="K46" s="91"/>
      <c r="L46" s="80" t="s">
        <v>203</v>
      </c>
      <c r="M46" s="91"/>
      <c r="N46" s="79" t="s">
        <v>162</v>
      </c>
    </row>
    <row r="47" spans="8:14" s="15" customFormat="1" ht="24" customHeight="1">
      <c r="H47" s="75"/>
      <c r="I47" s="75"/>
      <c r="J47" s="294"/>
      <c r="K47" s="295"/>
      <c r="L47" s="295"/>
      <c r="M47" s="295"/>
      <c r="N47" s="294"/>
    </row>
    <row r="48" spans="4:13" ht="24" customHeight="1">
      <c r="D48" s="60" t="s">
        <v>85</v>
      </c>
      <c r="H48" s="62"/>
      <c r="I48" s="76"/>
      <c r="J48" s="76"/>
      <c r="K48" s="76"/>
      <c r="L48" s="62"/>
      <c r="M48" s="61"/>
    </row>
    <row r="49" spans="5:16" ht="24" customHeight="1">
      <c r="E49" s="11" t="s">
        <v>86</v>
      </c>
      <c r="H49" s="45">
        <v>3214967227</v>
      </c>
      <c r="I49" s="77"/>
      <c r="J49" s="45">
        <v>-17662313936</v>
      </c>
      <c r="K49" s="77"/>
      <c r="L49" s="45">
        <v>-2256389786</v>
      </c>
      <c r="M49" s="44"/>
      <c r="N49" s="45">
        <v>-10917258162</v>
      </c>
      <c r="P49" s="45"/>
    </row>
    <row r="50" spans="5:16" ht="24" customHeight="1">
      <c r="E50" s="11" t="s">
        <v>87</v>
      </c>
      <c r="H50" s="45">
        <v>-14917894786</v>
      </c>
      <c r="I50" s="77"/>
      <c r="J50" s="45">
        <v>-11370002949</v>
      </c>
      <c r="K50" s="77"/>
      <c r="L50" s="45">
        <v>-25162267025</v>
      </c>
      <c r="M50" s="44"/>
      <c r="N50" s="45">
        <v>-14944820646</v>
      </c>
      <c r="P50" s="45"/>
    </row>
    <row r="51" spans="5:16" ht="24" customHeight="1">
      <c r="E51" s="11" t="s">
        <v>149</v>
      </c>
      <c r="H51" s="45"/>
      <c r="I51" s="77"/>
      <c r="J51" s="42"/>
      <c r="K51" s="77"/>
      <c r="L51" s="45"/>
      <c r="M51" s="44"/>
      <c r="N51" s="45"/>
      <c r="P51" s="45"/>
    </row>
    <row r="52" spans="5:16" ht="24" customHeight="1">
      <c r="E52" s="11" t="s">
        <v>212</v>
      </c>
      <c r="H52" s="45">
        <v>365552293</v>
      </c>
      <c r="I52" s="77"/>
      <c r="J52" s="45">
        <v>-81145951</v>
      </c>
      <c r="K52" s="77"/>
      <c r="L52" s="45">
        <v>179707952</v>
      </c>
      <c r="M52" s="44"/>
      <c r="N52" s="45">
        <v>713756197</v>
      </c>
      <c r="P52" s="45"/>
    </row>
    <row r="53" spans="5:16" ht="24" customHeight="1">
      <c r="E53" s="10" t="s">
        <v>158</v>
      </c>
      <c r="H53" s="45">
        <v>4621880126</v>
      </c>
      <c r="I53" s="77"/>
      <c r="J53" s="45">
        <v>2547847512</v>
      </c>
      <c r="K53" s="77"/>
      <c r="L53" s="45">
        <v>3115823644</v>
      </c>
      <c r="M53" s="44"/>
      <c r="N53" s="45">
        <v>2864168412</v>
      </c>
      <c r="P53" s="45"/>
    </row>
    <row r="54" spans="5:16" ht="24" customHeight="1">
      <c r="E54" s="11" t="s">
        <v>2</v>
      </c>
      <c r="H54" s="45">
        <v>-18441294645</v>
      </c>
      <c r="I54" s="77"/>
      <c r="J54" s="45">
        <v>1611639435</v>
      </c>
      <c r="K54" s="77"/>
      <c r="L54" s="45">
        <v>-2312350519</v>
      </c>
      <c r="M54" s="44"/>
      <c r="N54" s="45">
        <v>2664050934</v>
      </c>
      <c r="P54" s="45"/>
    </row>
    <row r="55" spans="5:16" ht="24" customHeight="1">
      <c r="E55" s="11" t="s">
        <v>88</v>
      </c>
      <c r="H55" s="45">
        <v>-473982831</v>
      </c>
      <c r="I55" s="77"/>
      <c r="J55" s="45">
        <v>-2579106359</v>
      </c>
      <c r="K55" s="77"/>
      <c r="L55" s="45">
        <v>-645472866</v>
      </c>
      <c r="M55" s="44"/>
      <c r="N55" s="45">
        <v>-519484092</v>
      </c>
      <c r="P55" s="45"/>
    </row>
    <row r="56" spans="5:16" ht="24" customHeight="1">
      <c r="E56" s="11" t="s">
        <v>5</v>
      </c>
      <c r="H56" s="45">
        <v>-839982064</v>
      </c>
      <c r="I56" s="77"/>
      <c r="J56" s="45">
        <v>2994053009</v>
      </c>
      <c r="K56" s="77"/>
      <c r="L56" s="45">
        <v>200992282</v>
      </c>
      <c r="M56" s="44"/>
      <c r="N56" s="45">
        <v>1758371406</v>
      </c>
      <c r="P56" s="45"/>
    </row>
    <row r="57" spans="5:16" ht="24" customHeight="1">
      <c r="E57" s="11" t="s">
        <v>20</v>
      </c>
      <c r="H57" s="45">
        <v>11070056214</v>
      </c>
      <c r="I57" s="77"/>
      <c r="J57" s="45">
        <v>-9076132564</v>
      </c>
      <c r="K57" s="77"/>
      <c r="L57" s="45">
        <v>11739116156</v>
      </c>
      <c r="M57" s="44"/>
      <c r="N57" s="45">
        <v>-9150437094</v>
      </c>
      <c r="P57" s="45"/>
    </row>
    <row r="58" spans="5:16" ht="24" customHeight="1">
      <c r="E58" s="11" t="s">
        <v>142</v>
      </c>
      <c r="H58" s="45">
        <v>1237930</v>
      </c>
      <c r="I58" s="77"/>
      <c r="J58" s="45">
        <v>-18445966</v>
      </c>
      <c r="K58" s="144"/>
      <c r="L58" s="169">
        <v>1100635</v>
      </c>
      <c r="M58" s="44"/>
      <c r="N58" s="45">
        <v>259994834</v>
      </c>
      <c r="P58" s="45"/>
    </row>
    <row r="59" spans="5:16" ht="24" customHeight="1">
      <c r="E59" s="11" t="s">
        <v>89</v>
      </c>
      <c r="H59" s="45">
        <v>-1330852665</v>
      </c>
      <c r="I59" s="77"/>
      <c r="J59" s="45">
        <v>-3490272002</v>
      </c>
      <c r="K59" s="77"/>
      <c r="L59" s="45">
        <v>-1393366013</v>
      </c>
      <c r="M59" s="44"/>
      <c r="N59" s="45">
        <v>-5065652565</v>
      </c>
      <c r="P59" s="45"/>
    </row>
    <row r="60" spans="4:16" ht="24" customHeight="1">
      <c r="D60" s="11" t="s">
        <v>90</v>
      </c>
      <c r="H60" s="45"/>
      <c r="I60" s="77"/>
      <c r="J60" s="45"/>
      <c r="K60" s="77"/>
      <c r="L60" s="45"/>
      <c r="M60" s="44"/>
      <c r="N60" s="45"/>
      <c r="P60" s="45"/>
    </row>
    <row r="61" spans="5:16" ht="24" customHeight="1">
      <c r="E61" s="11" t="s">
        <v>62</v>
      </c>
      <c r="H61" s="45">
        <v>31170120399</v>
      </c>
      <c r="I61" s="77"/>
      <c r="J61" s="45">
        <v>12959874511</v>
      </c>
      <c r="K61" s="77"/>
      <c r="L61" s="45">
        <v>24540997968</v>
      </c>
      <c r="M61" s="44"/>
      <c r="N61" s="45">
        <v>14102954661</v>
      </c>
      <c r="P61" s="45"/>
    </row>
    <row r="62" spans="5:16" ht="24" customHeight="1">
      <c r="E62" s="11" t="s">
        <v>61</v>
      </c>
      <c r="H62" s="45">
        <v>2758269960</v>
      </c>
      <c r="I62" s="77"/>
      <c r="J62" s="45">
        <v>17089345609</v>
      </c>
      <c r="K62" s="77"/>
      <c r="L62" s="45">
        <v>5394489837</v>
      </c>
      <c r="M62" s="44"/>
      <c r="N62" s="45">
        <v>13066961753</v>
      </c>
      <c r="P62" s="45"/>
    </row>
    <row r="63" spans="5:16" ht="24" customHeight="1">
      <c r="E63" s="11" t="s">
        <v>222</v>
      </c>
      <c r="H63" s="45">
        <v>1074838604</v>
      </c>
      <c r="I63" s="77"/>
      <c r="J63" s="45">
        <v>-205971245</v>
      </c>
      <c r="K63" s="77"/>
      <c r="L63" s="45">
        <v>722229101</v>
      </c>
      <c r="M63" s="44"/>
      <c r="N63" s="45">
        <v>1513975885</v>
      </c>
      <c r="P63" s="45"/>
    </row>
    <row r="64" spans="4:16" ht="24" customHeight="1">
      <c r="D64" s="7"/>
      <c r="E64" s="7" t="s">
        <v>159</v>
      </c>
      <c r="H64" s="45">
        <v>371194364</v>
      </c>
      <c r="I64" s="77"/>
      <c r="J64" s="45">
        <v>341000436</v>
      </c>
      <c r="K64" s="77"/>
      <c r="L64" s="45">
        <v>-56874825</v>
      </c>
      <c r="M64" s="44"/>
      <c r="N64" s="45">
        <v>1257778148</v>
      </c>
      <c r="P64" s="42"/>
    </row>
    <row r="65" spans="5:16" ht="24" customHeight="1">
      <c r="E65" s="11" t="s">
        <v>7</v>
      </c>
      <c r="H65" s="45">
        <v>-437879245</v>
      </c>
      <c r="I65" s="77"/>
      <c r="J65" s="45">
        <v>811764965</v>
      </c>
      <c r="K65" s="77"/>
      <c r="L65" s="45">
        <v>1957224254</v>
      </c>
      <c r="M65" s="44"/>
      <c r="N65" s="45">
        <v>-1953224010</v>
      </c>
      <c r="P65" s="45"/>
    </row>
    <row r="66" spans="5:16" ht="24" customHeight="1">
      <c r="E66" s="11" t="s">
        <v>3</v>
      </c>
      <c r="H66" s="45">
        <v>1222143671</v>
      </c>
      <c r="I66" s="77"/>
      <c r="J66" s="45">
        <v>1794083223</v>
      </c>
      <c r="K66" s="77"/>
      <c r="L66" s="45">
        <v>481226194</v>
      </c>
      <c r="M66" s="44"/>
      <c r="N66" s="45">
        <v>196527692</v>
      </c>
      <c r="P66" s="45"/>
    </row>
    <row r="67" spans="4:16" ht="21.75" customHeight="1">
      <c r="D67" s="60"/>
      <c r="E67" s="60" t="s">
        <v>9</v>
      </c>
      <c r="F67" s="60"/>
      <c r="G67" s="60"/>
      <c r="H67" s="45">
        <v>557596570</v>
      </c>
      <c r="I67" s="77"/>
      <c r="J67" s="45">
        <v>438369710</v>
      </c>
      <c r="K67" s="77"/>
      <c r="L67" s="45">
        <v>557596570</v>
      </c>
      <c r="M67" s="44"/>
      <c r="N67" s="45">
        <v>438369710</v>
      </c>
      <c r="P67" s="44"/>
    </row>
    <row r="68" spans="4:16" ht="24" customHeight="1">
      <c r="D68" s="60"/>
      <c r="E68" s="60" t="s">
        <v>76</v>
      </c>
      <c r="F68" s="60"/>
      <c r="G68" s="60"/>
      <c r="H68" s="45">
        <v>-39264990</v>
      </c>
      <c r="I68" s="77"/>
      <c r="J68" s="45">
        <v>-37166704</v>
      </c>
      <c r="K68" s="77"/>
      <c r="L68" s="44">
        <v>-43801272</v>
      </c>
      <c r="M68" s="44"/>
      <c r="N68" s="44">
        <v>-35184987</v>
      </c>
      <c r="P68" s="45"/>
    </row>
    <row r="69" spans="4:16" ht="24" customHeight="1">
      <c r="D69" s="60"/>
      <c r="E69" s="60" t="s">
        <v>178</v>
      </c>
      <c r="F69" s="60"/>
      <c r="G69" s="60"/>
      <c r="H69" s="44">
        <v>25108577</v>
      </c>
      <c r="I69" s="77"/>
      <c r="J69" s="45">
        <v>-3415190019</v>
      </c>
      <c r="K69" s="46"/>
      <c r="L69" s="65">
        <v>0</v>
      </c>
      <c r="M69" s="65"/>
      <c r="N69" s="65">
        <v>0</v>
      </c>
      <c r="P69" s="45"/>
    </row>
    <row r="70" spans="5:14" ht="24" customHeight="1">
      <c r="E70" s="11" t="s">
        <v>55</v>
      </c>
      <c r="H70" s="147">
        <v>2013096854</v>
      </c>
      <c r="I70" s="77"/>
      <c r="J70" s="147">
        <v>-1918620327</v>
      </c>
      <c r="K70" s="77"/>
      <c r="L70" s="147">
        <v>1759580166</v>
      </c>
      <c r="M70" s="44"/>
      <c r="N70" s="147">
        <v>-942072672</v>
      </c>
    </row>
    <row r="71" spans="8:14" ht="24" customHeight="1">
      <c r="H71" s="149">
        <v>21984911563</v>
      </c>
      <c r="I71" s="45">
        <v>0</v>
      </c>
      <c r="J71" s="149">
        <v>-9266389612</v>
      </c>
      <c r="K71" s="45">
        <v>0</v>
      </c>
      <c r="L71" s="149">
        <v>18779562453</v>
      </c>
      <c r="M71" s="45">
        <v>0</v>
      </c>
      <c r="N71" s="149">
        <v>-4691224596</v>
      </c>
    </row>
    <row r="72" spans="3:14" ht="24" customHeight="1">
      <c r="C72" s="11" t="s">
        <v>219</v>
      </c>
      <c r="H72" s="45">
        <v>196871438490</v>
      </c>
      <c r="I72" s="45">
        <v>0</v>
      </c>
      <c r="J72" s="45">
        <v>136803174385</v>
      </c>
      <c r="K72" s="45">
        <v>0</v>
      </c>
      <c r="L72" s="45">
        <v>79718037727</v>
      </c>
      <c r="M72" s="45">
        <v>0</v>
      </c>
      <c r="N72" s="45">
        <v>45417837329</v>
      </c>
    </row>
    <row r="73" spans="3:16" ht="24" customHeight="1">
      <c r="C73" s="60" t="s">
        <v>135</v>
      </c>
      <c r="D73" s="60"/>
      <c r="E73" s="60"/>
      <c r="F73" s="60"/>
      <c r="G73" s="60"/>
      <c r="H73" s="35">
        <v>540502469</v>
      </c>
      <c r="I73" s="35"/>
      <c r="J73" s="35">
        <v>641659919</v>
      </c>
      <c r="K73" s="35"/>
      <c r="L73" s="35">
        <v>135914190</v>
      </c>
      <c r="M73" s="35"/>
      <c r="N73" s="35">
        <v>217405224</v>
      </c>
      <c r="P73" s="65"/>
    </row>
    <row r="74" spans="3:16" ht="24" customHeight="1">
      <c r="C74" s="60" t="s">
        <v>136</v>
      </c>
      <c r="D74" s="60"/>
      <c r="E74" s="60"/>
      <c r="F74" s="60"/>
      <c r="G74" s="60"/>
      <c r="H74" s="35">
        <v>-446176676</v>
      </c>
      <c r="I74" s="35"/>
      <c r="J74" s="35">
        <v>-930464143</v>
      </c>
      <c r="K74" s="35"/>
      <c r="L74" s="65">
        <v>0</v>
      </c>
      <c r="M74" s="65"/>
      <c r="N74" s="65">
        <v>0</v>
      </c>
      <c r="P74" s="35"/>
    </row>
    <row r="75" spans="3:14" ht="24" customHeight="1">
      <c r="C75" s="60" t="s">
        <v>134</v>
      </c>
      <c r="D75" s="60"/>
      <c r="E75" s="60"/>
      <c r="F75" s="60"/>
      <c r="G75" s="60"/>
      <c r="H75" s="39">
        <v>-44182459864</v>
      </c>
      <c r="I75" s="35"/>
      <c r="J75" s="39">
        <v>-40836428285</v>
      </c>
      <c r="K75" s="35"/>
      <c r="L75" s="39">
        <v>-14153261267</v>
      </c>
      <c r="M75" s="35"/>
      <c r="N75" s="39">
        <v>-5538691569</v>
      </c>
    </row>
    <row r="76" spans="2:14" ht="24" customHeight="1">
      <c r="B76" s="60" t="s">
        <v>220</v>
      </c>
      <c r="D76" s="60"/>
      <c r="E76" s="60"/>
      <c r="F76" s="60"/>
      <c r="G76" s="60"/>
      <c r="H76" s="148">
        <v>152783304419</v>
      </c>
      <c r="I76" s="35">
        <v>0</v>
      </c>
      <c r="J76" s="148">
        <v>95677941876</v>
      </c>
      <c r="K76" s="35">
        <v>0</v>
      </c>
      <c r="L76" s="148">
        <v>65700690650</v>
      </c>
      <c r="M76" s="35">
        <v>0</v>
      </c>
      <c r="N76" s="148">
        <v>40096550984</v>
      </c>
    </row>
    <row r="77" spans="3:14" ht="25.5" customHeight="1">
      <c r="C77" s="60"/>
      <c r="D77" s="60"/>
      <c r="E77" s="60"/>
      <c r="F77" s="60"/>
      <c r="G77" s="60"/>
      <c r="H77" s="35"/>
      <c r="I77" s="35"/>
      <c r="J77" s="35"/>
      <c r="K77" s="35"/>
      <c r="L77" s="35"/>
      <c r="M77" s="35"/>
      <c r="N77" s="35"/>
    </row>
    <row r="78" spans="3:14" ht="25.5" customHeight="1">
      <c r="C78" s="60"/>
      <c r="D78" s="60"/>
      <c r="E78" s="60"/>
      <c r="F78" s="60"/>
      <c r="G78" s="60"/>
      <c r="H78" s="35"/>
      <c r="I78" s="35"/>
      <c r="J78" s="35"/>
      <c r="K78" s="35"/>
      <c r="L78" s="35"/>
      <c r="M78" s="35"/>
      <c r="N78" s="35"/>
    </row>
    <row r="79" spans="3:14" ht="25.5" customHeight="1">
      <c r="C79" s="60"/>
      <c r="D79" s="60"/>
      <c r="E79" s="60"/>
      <c r="F79" s="60"/>
      <c r="G79" s="60"/>
      <c r="H79" s="35"/>
      <c r="I79" s="35"/>
      <c r="J79" s="35"/>
      <c r="K79" s="35"/>
      <c r="L79" s="35"/>
      <c r="M79" s="35"/>
      <c r="N79" s="35"/>
    </row>
    <row r="80" spans="3:14" ht="24" customHeight="1">
      <c r="C80" s="60"/>
      <c r="D80" s="60"/>
      <c r="E80" s="60"/>
      <c r="F80" s="60"/>
      <c r="G80" s="60"/>
      <c r="H80" s="35"/>
      <c r="I80" s="35"/>
      <c r="J80" s="35"/>
      <c r="K80" s="35"/>
      <c r="L80" s="35"/>
      <c r="M80" s="35"/>
      <c r="N80" s="35"/>
    </row>
    <row r="81" spans="1:14" s="15" customFormat="1" ht="24" customHeight="1">
      <c r="A81" s="11"/>
      <c r="B81" s="89" t="s">
        <v>226</v>
      </c>
      <c r="C81" s="60"/>
      <c r="D81" s="60"/>
      <c r="E81" s="60"/>
      <c r="F81" s="60"/>
      <c r="G81" s="60"/>
      <c r="H81" s="9"/>
      <c r="I81" s="9"/>
      <c r="J81" s="9"/>
      <c r="K81" s="9"/>
      <c r="L81" s="9"/>
      <c r="M81" s="9"/>
      <c r="N81" s="11"/>
    </row>
    <row r="82" spans="2:14" s="15" customFormat="1" ht="24" customHeight="1">
      <c r="B82" s="341" t="s">
        <v>30</v>
      </c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</row>
    <row r="83" spans="2:14" s="15" customFormat="1" ht="24" customHeight="1">
      <c r="B83" s="341" t="s">
        <v>77</v>
      </c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</row>
    <row r="84" spans="2:15" s="15" customFormat="1" ht="24" customHeight="1">
      <c r="B84" s="341" t="s">
        <v>227</v>
      </c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187"/>
    </row>
    <row r="85" spans="2:15" s="15" customFormat="1" ht="24" customHeight="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9"/>
      <c r="O85" s="187"/>
    </row>
    <row r="86" spans="2:14" s="15" customFormat="1" ht="24" customHeight="1">
      <c r="B86" s="74"/>
      <c r="C86" s="74"/>
      <c r="D86" s="74"/>
      <c r="E86" s="74"/>
      <c r="F86" s="74"/>
      <c r="G86" s="74"/>
      <c r="H86" s="341"/>
      <c r="I86" s="341"/>
      <c r="J86" s="341"/>
      <c r="K86" s="341"/>
      <c r="L86" s="341"/>
      <c r="M86" s="9"/>
      <c r="N86" s="73" t="s">
        <v>17</v>
      </c>
    </row>
    <row r="87" spans="2:14" s="15" customFormat="1" ht="24" customHeight="1">
      <c r="B87" s="74"/>
      <c r="C87" s="74"/>
      <c r="D87" s="74"/>
      <c r="E87" s="74"/>
      <c r="F87" s="74"/>
      <c r="G87" s="74"/>
      <c r="H87" s="342" t="s">
        <v>24</v>
      </c>
      <c r="I87" s="342"/>
      <c r="J87" s="342"/>
      <c r="K87" s="81"/>
      <c r="L87" s="342" t="s">
        <v>143</v>
      </c>
      <c r="M87" s="342"/>
      <c r="N87" s="342"/>
    </row>
    <row r="88" spans="6:14" s="15" customFormat="1" ht="24" customHeight="1">
      <c r="F88" s="81"/>
      <c r="H88" s="78" t="s">
        <v>203</v>
      </c>
      <c r="I88" s="91"/>
      <c r="J88" s="79" t="s">
        <v>162</v>
      </c>
      <c r="K88" s="91"/>
      <c r="L88" s="80" t="s">
        <v>203</v>
      </c>
      <c r="M88" s="91"/>
      <c r="N88" s="79" t="s">
        <v>162</v>
      </c>
    </row>
    <row r="89" spans="1:14" ht="24" customHeight="1">
      <c r="A89" s="15"/>
      <c r="B89" s="15"/>
      <c r="C89" s="15"/>
      <c r="D89" s="15"/>
      <c r="E89" s="15"/>
      <c r="F89" s="15"/>
      <c r="G89" s="15"/>
      <c r="H89" s="75"/>
      <c r="I89" s="75"/>
      <c r="J89" s="294"/>
      <c r="K89" s="295"/>
      <c r="L89" s="295"/>
      <c r="M89" s="295"/>
      <c r="N89" s="294"/>
    </row>
    <row r="90" spans="2:16" ht="24" customHeight="1">
      <c r="B90" s="15" t="s">
        <v>91</v>
      </c>
      <c r="C90" s="63"/>
      <c r="D90" s="63"/>
      <c r="E90" s="63"/>
      <c r="F90" s="63"/>
      <c r="G90" s="63"/>
      <c r="H90" s="62"/>
      <c r="I90" s="76"/>
      <c r="J90" s="76"/>
      <c r="K90" s="76"/>
      <c r="L90" s="62"/>
      <c r="M90" s="61"/>
      <c r="P90" s="45"/>
    </row>
    <row r="91" spans="3:16" ht="24" customHeight="1">
      <c r="C91" s="60" t="s">
        <v>92</v>
      </c>
      <c r="D91" s="60"/>
      <c r="E91" s="60"/>
      <c r="F91" s="60"/>
      <c r="G91" s="60"/>
      <c r="H91" s="45">
        <v>1516193612</v>
      </c>
      <c r="I91" s="77"/>
      <c r="J91" s="45">
        <v>16796802</v>
      </c>
      <c r="K91" s="77"/>
      <c r="L91" s="45">
        <v>1476177497</v>
      </c>
      <c r="M91" s="44"/>
      <c r="N91" s="45">
        <v>8156588</v>
      </c>
      <c r="P91" s="45"/>
    </row>
    <row r="92" spans="3:16" ht="24" customHeight="1">
      <c r="C92" s="11" t="s">
        <v>93</v>
      </c>
      <c r="H92" s="45">
        <v>-105147551586</v>
      </c>
      <c r="I92" s="77"/>
      <c r="J92" s="77">
        <v>-125308224310</v>
      </c>
      <c r="K92" s="77"/>
      <c r="L92" s="45">
        <v>-20050513274</v>
      </c>
      <c r="M92" s="44"/>
      <c r="N92" s="45">
        <v>-43383441010</v>
      </c>
      <c r="P92" s="46"/>
    </row>
    <row r="93" spans="3:16" ht="24" customHeight="1">
      <c r="C93" s="11" t="s">
        <v>194</v>
      </c>
      <c r="H93" s="45">
        <v>-629263</v>
      </c>
      <c r="I93" s="77"/>
      <c r="J93" s="77">
        <v>-115038345</v>
      </c>
      <c r="K93" s="77"/>
      <c r="L93" s="42">
        <v>0</v>
      </c>
      <c r="M93" s="42"/>
      <c r="N93" s="42">
        <v>0</v>
      </c>
      <c r="P93" s="46"/>
    </row>
    <row r="94" spans="3:16" ht="24" customHeight="1">
      <c r="C94" s="60" t="s">
        <v>94</v>
      </c>
      <c r="D94" s="60"/>
      <c r="E94" s="60"/>
      <c r="F94" s="60"/>
      <c r="G94" s="60"/>
      <c r="H94" s="45">
        <v>-700958345</v>
      </c>
      <c r="I94" s="77"/>
      <c r="J94" s="77">
        <v>-4550941811</v>
      </c>
      <c r="K94" s="77"/>
      <c r="L94" s="45">
        <v>-77576669</v>
      </c>
      <c r="M94" s="44"/>
      <c r="N94" s="77">
        <v>-58922374</v>
      </c>
      <c r="P94" s="77"/>
    </row>
    <row r="95" spans="3:16" ht="24" customHeight="1">
      <c r="C95" s="60" t="s">
        <v>188</v>
      </c>
      <c r="D95" s="60"/>
      <c r="E95" s="60"/>
      <c r="F95" s="60"/>
      <c r="G95" s="60"/>
      <c r="H95" s="45">
        <v>-2451174587</v>
      </c>
      <c r="I95" s="77"/>
      <c r="J95" s="77">
        <v>-2163165594</v>
      </c>
      <c r="K95" s="77"/>
      <c r="L95" s="42">
        <v>0</v>
      </c>
      <c r="M95" s="65"/>
      <c r="N95" s="46">
        <v>0</v>
      </c>
      <c r="P95" s="77"/>
    </row>
    <row r="96" spans="3:16" ht="24" customHeight="1">
      <c r="C96" s="60" t="s">
        <v>169</v>
      </c>
      <c r="D96" s="60"/>
      <c r="E96" s="60"/>
      <c r="F96" s="60"/>
      <c r="G96" s="60"/>
      <c r="H96" s="45">
        <v>-348371249</v>
      </c>
      <c r="I96" s="77"/>
      <c r="J96" s="77">
        <v>-744161431</v>
      </c>
      <c r="K96" s="77"/>
      <c r="L96" s="45">
        <v>-272790437</v>
      </c>
      <c r="M96" s="44"/>
      <c r="N96" s="77">
        <v>-744161431</v>
      </c>
      <c r="P96" s="46"/>
    </row>
    <row r="97" spans="3:16" ht="24" customHeight="1">
      <c r="C97" s="11" t="s">
        <v>237</v>
      </c>
      <c r="H97" s="45">
        <v>-10311744600</v>
      </c>
      <c r="I97" s="77"/>
      <c r="J97" s="42">
        <v>0</v>
      </c>
      <c r="K97" s="77"/>
      <c r="L97" s="42">
        <v>0</v>
      </c>
      <c r="M97" s="42"/>
      <c r="N97" s="42">
        <v>0</v>
      </c>
      <c r="P97" s="46"/>
    </row>
    <row r="98" spans="3:16" ht="24" customHeight="1">
      <c r="C98" s="11" t="s">
        <v>132</v>
      </c>
      <c r="E98" s="60"/>
      <c r="F98" s="60"/>
      <c r="G98" s="60"/>
      <c r="H98" s="45">
        <v>-30240000</v>
      </c>
      <c r="I98" s="77"/>
      <c r="J98" s="77">
        <v>-427047400</v>
      </c>
      <c r="K98" s="77"/>
      <c r="L98" s="45">
        <v>-30240000</v>
      </c>
      <c r="M98" s="44"/>
      <c r="N98" s="45">
        <v>-427047400</v>
      </c>
      <c r="P98" s="45"/>
    </row>
    <row r="99" spans="3:16" ht="24" customHeight="1">
      <c r="C99" s="11" t="s">
        <v>95</v>
      </c>
      <c r="H99" s="77">
        <v>-319726152</v>
      </c>
      <c r="I99" s="77"/>
      <c r="J99" s="45">
        <v>-434187773</v>
      </c>
      <c r="K99" s="77"/>
      <c r="L99" s="45">
        <v>-30926198525</v>
      </c>
      <c r="M99" s="44"/>
      <c r="N99" s="45">
        <v>-10139450000</v>
      </c>
      <c r="P99" s="45"/>
    </row>
    <row r="100" spans="3:16" ht="24" customHeight="1">
      <c r="C100" s="11" t="s">
        <v>119</v>
      </c>
      <c r="H100" s="77">
        <v>-40433875</v>
      </c>
      <c r="I100" s="77"/>
      <c r="J100" s="45">
        <v>-85055725</v>
      </c>
      <c r="K100" s="77"/>
      <c r="L100" s="46">
        <v>0</v>
      </c>
      <c r="M100" s="44"/>
      <c r="N100" s="46">
        <v>0</v>
      </c>
      <c r="P100" s="46"/>
    </row>
    <row r="101" spans="3:16" ht="24" customHeight="1">
      <c r="C101" s="11" t="s">
        <v>96</v>
      </c>
      <c r="H101" s="169">
        <v>0</v>
      </c>
      <c r="I101" s="77"/>
      <c r="J101" s="169">
        <v>-91307682</v>
      </c>
      <c r="K101" s="77"/>
      <c r="L101" s="45">
        <v>-1013185945</v>
      </c>
      <c r="M101" s="44"/>
      <c r="N101" s="45">
        <v>-32342345864</v>
      </c>
      <c r="P101" s="45"/>
    </row>
    <row r="102" spans="3:16" ht="24" customHeight="1">
      <c r="C102" s="60" t="s">
        <v>97</v>
      </c>
      <c r="D102" s="60"/>
      <c r="H102" s="169">
        <v>0</v>
      </c>
      <c r="I102" s="77"/>
      <c r="J102" s="169">
        <v>-9708619297</v>
      </c>
      <c r="K102" s="77"/>
      <c r="L102" s="169">
        <v>-3545532500</v>
      </c>
      <c r="M102" s="44"/>
      <c r="N102" s="45">
        <v>-17209586600</v>
      </c>
      <c r="P102" s="45"/>
    </row>
    <row r="103" spans="3:16" ht="24" customHeight="1">
      <c r="C103" s="60" t="s">
        <v>126</v>
      </c>
      <c r="D103" s="60"/>
      <c r="H103" s="169">
        <v>0</v>
      </c>
      <c r="I103" s="77"/>
      <c r="J103" s="46">
        <v>0</v>
      </c>
      <c r="K103" s="77"/>
      <c r="L103" s="169">
        <v>-2118129375</v>
      </c>
      <c r="M103" s="44"/>
      <c r="N103" s="45">
        <v>-1826550000</v>
      </c>
      <c r="P103" s="45"/>
    </row>
    <row r="104" spans="3:16" ht="24" customHeight="1">
      <c r="C104" s="60" t="s">
        <v>98</v>
      </c>
      <c r="D104" s="60"/>
      <c r="H104" s="45">
        <v>-2671568460</v>
      </c>
      <c r="I104" s="77"/>
      <c r="J104" s="45">
        <v>-624732374</v>
      </c>
      <c r="K104" s="77"/>
      <c r="L104" s="170">
        <v>-2671568460</v>
      </c>
      <c r="M104" s="44"/>
      <c r="N104" s="45">
        <v>-568894168</v>
      </c>
      <c r="P104" s="42"/>
    </row>
    <row r="105" spans="3:16" ht="24" customHeight="1">
      <c r="C105" s="60" t="s">
        <v>131</v>
      </c>
      <c r="D105" s="60"/>
      <c r="H105" s="169">
        <v>-1313782686</v>
      </c>
      <c r="I105" s="77"/>
      <c r="J105" s="45">
        <v>-211726384</v>
      </c>
      <c r="K105" s="77"/>
      <c r="L105" s="169">
        <v>-1250000000</v>
      </c>
      <c r="M105" s="44"/>
      <c r="N105" s="45">
        <v>-211726384</v>
      </c>
      <c r="P105" s="45"/>
    </row>
    <row r="106" spans="3:16" ht="24" customHeight="1">
      <c r="C106" s="60" t="s">
        <v>205</v>
      </c>
      <c r="D106" s="60"/>
      <c r="H106" s="45">
        <v>220003335</v>
      </c>
      <c r="I106" s="45"/>
      <c r="J106" s="45">
        <v>319907455</v>
      </c>
      <c r="K106" s="45"/>
      <c r="L106" s="45">
        <v>220003335</v>
      </c>
      <c r="M106" s="45"/>
      <c r="N106" s="45">
        <v>319907455</v>
      </c>
      <c r="P106" s="45"/>
    </row>
    <row r="107" spans="3:16" ht="24" customHeight="1">
      <c r="C107" s="60" t="s">
        <v>120</v>
      </c>
      <c r="D107" s="60"/>
      <c r="H107" s="45">
        <v>3949228</v>
      </c>
      <c r="I107" s="77"/>
      <c r="J107" s="46">
        <v>0</v>
      </c>
      <c r="K107" s="77"/>
      <c r="L107" s="169">
        <v>0</v>
      </c>
      <c r="M107" s="44"/>
      <c r="N107" s="45">
        <v>2500000000</v>
      </c>
      <c r="P107" s="45"/>
    </row>
    <row r="108" spans="3:16" ht="24" customHeight="1">
      <c r="C108" s="60" t="s">
        <v>99</v>
      </c>
      <c r="D108" s="60"/>
      <c r="H108" s="172">
        <v>0</v>
      </c>
      <c r="I108" s="77"/>
      <c r="J108" s="46">
        <v>0</v>
      </c>
      <c r="K108" s="77"/>
      <c r="L108" s="45">
        <v>21804199421</v>
      </c>
      <c r="M108" s="44"/>
      <c r="N108" s="45">
        <v>30868873659</v>
      </c>
      <c r="P108" s="45"/>
    </row>
    <row r="109" spans="3:14" ht="24" customHeight="1">
      <c r="C109" s="11" t="s">
        <v>176</v>
      </c>
      <c r="H109" s="45">
        <v>20551486</v>
      </c>
      <c r="I109" s="77"/>
      <c r="J109" s="45">
        <v>8530120</v>
      </c>
      <c r="K109" s="77"/>
      <c r="L109" s="45">
        <v>20551486</v>
      </c>
      <c r="M109" s="44"/>
      <c r="N109" s="45">
        <v>8530120</v>
      </c>
    </row>
    <row r="110" spans="3:14" ht="24" customHeight="1">
      <c r="C110" s="11" t="s">
        <v>223</v>
      </c>
      <c r="H110" s="45">
        <v>-12856130622</v>
      </c>
      <c r="I110" s="145"/>
      <c r="J110" s="45">
        <v>-7301201310</v>
      </c>
      <c r="K110" s="145"/>
      <c r="L110" s="45">
        <v>-12822815548</v>
      </c>
      <c r="M110" s="44"/>
      <c r="N110" s="45">
        <v>-7039206794</v>
      </c>
    </row>
    <row r="111" spans="3:14" ht="24" customHeight="1">
      <c r="C111" s="11" t="s">
        <v>135</v>
      </c>
      <c r="E111" s="153"/>
      <c r="H111" s="45">
        <v>762894375</v>
      </c>
      <c r="I111" s="145"/>
      <c r="J111" s="45">
        <v>420793497</v>
      </c>
      <c r="K111" s="145"/>
      <c r="L111" s="45">
        <v>3699543506</v>
      </c>
      <c r="M111" s="44"/>
      <c r="N111" s="45">
        <v>2558210164</v>
      </c>
    </row>
    <row r="112" spans="3:14" ht="24" customHeight="1">
      <c r="C112" s="11" t="s">
        <v>83</v>
      </c>
      <c r="H112" s="45">
        <v>9858615003</v>
      </c>
      <c r="I112" s="145"/>
      <c r="J112" s="45">
        <v>5888794137</v>
      </c>
      <c r="K112" s="145"/>
      <c r="L112" s="45">
        <v>18424837386</v>
      </c>
      <c r="M112" s="45"/>
      <c r="N112" s="45">
        <v>14546865862</v>
      </c>
    </row>
    <row r="113" spans="2:14" ht="24" customHeight="1">
      <c r="B113" s="11" t="s">
        <v>141</v>
      </c>
      <c r="H113" s="149">
        <v>-123810104386</v>
      </c>
      <c r="I113" s="44"/>
      <c r="J113" s="149">
        <v>-145110587425</v>
      </c>
      <c r="K113" s="44">
        <v>0</v>
      </c>
      <c r="L113" s="149">
        <v>-29133238102</v>
      </c>
      <c r="M113" s="44"/>
      <c r="N113" s="149">
        <v>-63140788177</v>
      </c>
    </row>
    <row r="114" spans="1:14" s="15" customFormat="1" ht="24" customHeight="1">
      <c r="A114" s="11"/>
      <c r="B114" s="11"/>
      <c r="C114" s="11"/>
      <c r="D114" s="11"/>
      <c r="E114" s="11"/>
      <c r="F114" s="11"/>
      <c r="G114" s="11"/>
      <c r="H114" s="44"/>
      <c r="I114" s="44"/>
      <c r="J114" s="44"/>
      <c r="K114" s="44"/>
      <c r="L114" s="44"/>
      <c r="M114" s="44"/>
      <c r="N114" s="44"/>
    </row>
    <row r="115" spans="1:14" s="15" customFormat="1" ht="24" customHeight="1">
      <c r="A115" s="11"/>
      <c r="B115" s="11"/>
      <c r="C115" s="11"/>
      <c r="D115" s="11"/>
      <c r="E115" s="11"/>
      <c r="F115" s="11"/>
      <c r="G115" s="11"/>
      <c r="H115" s="44"/>
      <c r="I115" s="44"/>
      <c r="J115" s="44"/>
      <c r="K115" s="44"/>
      <c r="L115" s="44"/>
      <c r="M115" s="44"/>
      <c r="N115" s="44"/>
    </row>
    <row r="116" spans="1:14" s="15" customFormat="1" ht="24" customHeight="1">
      <c r="A116" s="11"/>
      <c r="B116" s="11"/>
      <c r="C116" s="11"/>
      <c r="D116" s="11"/>
      <c r="E116" s="11"/>
      <c r="F116" s="11"/>
      <c r="G116" s="11"/>
      <c r="H116" s="44"/>
      <c r="I116" s="44"/>
      <c r="J116" s="44"/>
      <c r="K116" s="44"/>
      <c r="L116" s="44"/>
      <c r="M116" s="44"/>
      <c r="N116" s="44"/>
    </row>
    <row r="117" spans="1:14" s="15" customFormat="1" ht="24" customHeight="1">
      <c r="A117" s="11"/>
      <c r="B117" s="11"/>
      <c r="C117" s="11"/>
      <c r="D117" s="11"/>
      <c r="E117" s="11"/>
      <c r="F117" s="11"/>
      <c r="G117" s="11"/>
      <c r="H117" s="44"/>
      <c r="I117" s="44"/>
      <c r="J117" s="44"/>
      <c r="K117" s="44"/>
      <c r="L117" s="44"/>
      <c r="M117" s="44"/>
      <c r="N117" s="44"/>
    </row>
    <row r="118" spans="1:14" s="15" customFormat="1" ht="24" customHeight="1">
      <c r="A118" s="11"/>
      <c r="B118" s="89" t="s">
        <v>226</v>
      </c>
      <c r="C118" s="89"/>
      <c r="D118" s="89"/>
      <c r="E118" s="11"/>
      <c r="F118" s="11"/>
      <c r="G118" s="11"/>
      <c r="H118" s="44"/>
      <c r="I118" s="44"/>
      <c r="J118" s="44"/>
      <c r="K118" s="44"/>
      <c r="L118" s="44"/>
      <c r="M118" s="44"/>
      <c r="N118" s="44"/>
    </row>
    <row r="119" spans="8:14" ht="24" customHeight="1">
      <c r="H119" s="44"/>
      <c r="I119" s="44"/>
      <c r="J119" s="44"/>
      <c r="K119" s="44"/>
      <c r="L119" s="44"/>
      <c r="M119" s="44"/>
      <c r="N119" s="44"/>
    </row>
    <row r="120" spans="1:14" ht="24" customHeight="1">
      <c r="A120" s="15"/>
      <c r="B120" s="341" t="s">
        <v>30</v>
      </c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</row>
    <row r="121" spans="1:14" ht="24" customHeight="1">
      <c r="A121" s="15"/>
      <c r="B121" s="341" t="s">
        <v>77</v>
      </c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</row>
    <row r="122" spans="1:14" ht="24" customHeight="1">
      <c r="A122" s="15"/>
      <c r="B122" s="341" t="s">
        <v>227</v>
      </c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</row>
    <row r="123" spans="8:14" ht="24" customHeight="1">
      <c r="H123" s="44"/>
      <c r="I123" s="44"/>
      <c r="J123" s="44"/>
      <c r="K123" s="44"/>
      <c r="L123" s="44"/>
      <c r="M123" s="44"/>
      <c r="N123" s="138" t="s">
        <v>17</v>
      </c>
    </row>
    <row r="124" spans="6:15" ht="24" customHeight="1">
      <c r="F124" s="74"/>
      <c r="G124" s="74"/>
      <c r="H124" s="342" t="s">
        <v>24</v>
      </c>
      <c r="I124" s="342"/>
      <c r="J124" s="342"/>
      <c r="K124" s="81"/>
      <c r="L124" s="342" t="s">
        <v>143</v>
      </c>
      <c r="M124" s="342"/>
      <c r="N124" s="342"/>
      <c r="O124" s="44"/>
    </row>
    <row r="125" spans="6:15" ht="24" customHeight="1">
      <c r="F125" s="68" t="s">
        <v>25</v>
      </c>
      <c r="G125" s="15"/>
      <c r="H125" s="78" t="s">
        <v>203</v>
      </c>
      <c r="I125" s="91"/>
      <c r="J125" s="79" t="s">
        <v>162</v>
      </c>
      <c r="K125" s="88"/>
      <c r="L125" s="80" t="s">
        <v>203</v>
      </c>
      <c r="M125" s="88"/>
      <c r="N125" s="79" t="s">
        <v>162</v>
      </c>
      <c r="O125" s="44"/>
    </row>
    <row r="126" spans="6:15" ht="24" customHeight="1">
      <c r="F126" s="81"/>
      <c r="G126" s="15"/>
      <c r="H126" s="267"/>
      <c r="I126" s="91"/>
      <c r="J126" s="294"/>
      <c r="K126" s="295"/>
      <c r="L126" s="295"/>
      <c r="M126" s="295"/>
      <c r="N126" s="294"/>
      <c r="O126" s="44"/>
    </row>
    <row r="127" spans="2:15" ht="24" customHeight="1">
      <c r="B127" s="15" t="s">
        <v>100</v>
      </c>
      <c r="H127" s="45"/>
      <c r="I127" s="77"/>
      <c r="J127" s="45"/>
      <c r="K127" s="77"/>
      <c r="L127" s="45"/>
      <c r="M127" s="44"/>
      <c r="N127" s="45"/>
      <c r="O127" s="44"/>
    </row>
    <row r="128" spans="3:15" ht="24" customHeight="1">
      <c r="C128" s="60" t="s">
        <v>101</v>
      </c>
      <c r="D128" s="60"/>
      <c r="E128" s="60"/>
      <c r="F128" s="60"/>
      <c r="G128" s="60"/>
      <c r="H128" s="45">
        <v>595705056</v>
      </c>
      <c r="I128" s="46"/>
      <c r="J128" s="45">
        <v>1339405397</v>
      </c>
      <c r="K128" s="46"/>
      <c r="L128" s="45">
        <v>152572000</v>
      </c>
      <c r="M128" s="44"/>
      <c r="N128" s="45">
        <v>97282000</v>
      </c>
      <c r="O128" s="44"/>
    </row>
    <row r="129" spans="3:15" ht="24" customHeight="1">
      <c r="C129" s="60" t="s">
        <v>121</v>
      </c>
      <c r="D129" s="60"/>
      <c r="E129" s="60"/>
      <c r="F129" s="60"/>
      <c r="G129" s="60"/>
      <c r="H129" s="45">
        <v>3032756600</v>
      </c>
      <c r="I129" s="46"/>
      <c r="J129" s="45">
        <v>1750716800</v>
      </c>
      <c r="K129" s="46"/>
      <c r="L129" s="45">
        <v>3032756600</v>
      </c>
      <c r="M129" s="44"/>
      <c r="N129" s="45">
        <v>1750716800</v>
      </c>
      <c r="O129" s="44"/>
    </row>
    <row r="130" spans="3:15" ht="24" customHeight="1">
      <c r="C130" s="60" t="s">
        <v>102</v>
      </c>
      <c r="D130" s="60"/>
      <c r="E130" s="60"/>
      <c r="F130" s="60"/>
      <c r="G130" s="60"/>
      <c r="H130" s="45">
        <v>23802722557</v>
      </c>
      <c r="I130" s="77"/>
      <c r="J130" s="45">
        <v>24626106956</v>
      </c>
      <c r="K130" s="77"/>
      <c r="L130" s="45">
        <v>9872415000</v>
      </c>
      <c r="M130" s="44"/>
      <c r="N130" s="45">
        <v>14700000000</v>
      </c>
      <c r="O130" s="44"/>
    </row>
    <row r="131" spans="3:15" ht="24" customHeight="1">
      <c r="C131" s="60" t="s">
        <v>103</v>
      </c>
      <c r="D131" s="60"/>
      <c r="E131" s="60"/>
      <c r="F131" s="60"/>
      <c r="G131" s="60"/>
      <c r="H131" s="45">
        <v>45710304990</v>
      </c>
      <c r="I131" s="77"/>
      <c r="J131" s="45">
        <v>89950119444</v>
      </c>
      <c r="K131" s="77"/>
      <c r="L131" s="45">
        <v>20636000000</v>
      </c>
      <c r="M131" s="44"/>
      <c r="N131" s="45">
        <v>50000000000</v>
      </c>
      <c r="O131" s="44"/>
    </row>
    <row r="132" spans="3:15" ht="24" customHeight="1">
      <c r="C132" s="60" t="s">
        <v>104</v>
      </c>
      <c r="D132" s="60"/>
      <c r="E132" s="60"/>
      <c r="F132" s="60"/>
      <c r="G132" s="60"/>
      <c r="H132" s="45">
        <v>26418951550</v>
      </c>
      <c r="I132" s="77"/>
      <c r="J132" s="45">
        <v>1824683929</v>
      </c>
      <c r="K132" s="77"/>
      <c r="L132" s="45">
        <v>19911312978</v>
      </c>
      <c r="M132" s="44"/>
      <c r="N132" s="45">
        <v>3100000000</v>
      </c>
      <c r="O132" s="44"/>
    </row>
    <row r="133" spans="3:15" ht="24" customHeight="1">
      <c r="C133" s="11" t="s">
        <v>183</v>
      </c>
      <c r="H133" s="45">
        <v>-18615635128</v>
      </c>
      <c r="I133" s="77"/>
      <c r="J133" s="45">
        <v>-6033346714</v>
      </c>
      <c r="K133" s="77"/>
      <c r="L133" s="45">
        <v>-17346530578</v>
      </c>
      <c r="M133" s="44"/>
      <c r="N133" s="45">
        <v>-3100000000</v>
      </c>
      <c r="O133" s="44"/>
    </row>
    <row r="134" spans="3:15" ht="24" customHeight="1">
      <c r="C134" s="11" t="s">
        <v>105</v>
      </c>
      <c r="H134" s="45">
        <v>-14570854783</v>
      </c>
      <c r="I134" s="77"/>
      <c r="J134" s="45">
        <v>-4941871803</v>
      </c>
      <c r="K134" s="77"/>
      <c r="L134" s="45">
        <v>-6916095363</v>
      </c>
      <c r="M134" s="44"/>
      <c r="N134" s="45">
        <v>-1023527228</v>
      </c>
      <c r="O134" s="44"/>
    </row>
    <row r="135" spans="3:15" ht="24" customHeight="1">
      <c r="C135" s="11" t="s">
        <v>207</v>
      </c>
      <c r="H135" s="45">
        <v>-9500000000</v>
      </c>
      <c r="I135" s="77"/>
      <c r="J135" s="161">
        <v>0</v>
      </c>
      <c r="K135" s="77"/>
      <c r="L135" s="169">
        <v>0</v>
      </c>
      <c r="M135" s="44"/>
      <c r="N135" s="161">
        <v>0</v>
      </c>
      <c r="O135" s="44"/>
    </row>
    <row r="136" spans="3:15" ht="24" customHeight="1">
      <c r="C136" s="11" t="s">
        <v>209</v>
      </c>
      <c r="H136" s="45">
        <v>-9000000000</v>
      </c>
      <c r="I136" s="77"/>
      <c r="J136" s="45">
        <v>-9400000000</v>
      </c>
      <c r="K136" s="77"/>
      <c r="L136" s="45">
        <v>-9000000000</v>
      </c>
      <c r="M136" s="44"/>
      <c r="N136" s="45">
        <v>-9400000000</v>
      </c>
      <c r="O136" s="44"/>
    </row>
    <row r="137" spans="3:15" ht="24" customHeight="1">
      <c r="C137" s="11" t="s">
        <v>106</v>
      </c>
      <c r="H137" s="45">
        <v>-211094447</v>
      </c>
      <c r="I137" s="77"/>
      <c r="J137" s="45">
        <v>-207402500</v>
      </c>
      <c r="K137" s="77"/>
      <c r="L137" s="45">
        <v>-184203820</v>
      </c>
      <c r="M137" s="44"/>
      <c r="N137" s="45">
        <v>-180660074</v>
      </c>
      <c r="O137" s="44"/>
    </row>
    <row r="138" spans="3:15" ht="24" customHeight="1">
      <c r="C138" s="11" t="s">
        <v>107</v>
      </c>
      <c r="H138" s="45"/>
      <c r="I138" s="77"/>
      <c r="J138" s="42"/>
      <c r="K138" s="77"/>
      <c r="L138" s="45"/>
      <c r="M138" s="44"/>
      <c r="N138" s="45"/>
      <c r="O138" s="65"/>
    </row>
    <row r="139" spans="3:14" ht="24" customHeight="1">
      <c r="C139" s="11" t="s">
        <v>232</v>
      </c>
      <c r="H139" s="45">
        <v>2939229336</v>
      </c>
      <c r="I139" s="77"/>
      <c r="J139" s="45">
        <v>676277500</v>
      </c>
      <c r="K139" s="77"/>
      <c r="L139" s="42">
        <v>0</v>
      </c>
      <c r="M139" s="44"/>
      <c r="N139" s="42">
        <v>0</v>
      </c>
    </row>
    <row r="140" spans="1:14" s="15" customFormat="1" ht="24" customHeight="1">
      <c r="A140" s="11"/>
      <c r="B140" s="11"/>
      <c r="C140" s="11" t="s">
        <v>177</v>
      </c>
      <c r="D140" s="11"/>
      <c r="E140" s="11"/>
      <c r="F140" s="11"/>
      <c r="G140" s="11"/>
      <c r="H140" s="42">
        <v>0</v>
      </c>
      <c r="I140" s="77"/>
      <c r="J140" s="45">
        <v>-95462896</v>
      </c>
      <c r="K140" s="77"/>
      <c r="L140" s="42">
        <v>0</v>
      </c>
      <c r="M140" s="44"/>
      <c r="N140" s="42">
        <v>0</v>
      </c>
    </row>
    <row r="141" spans="1:14" s="15" customFormat="1" ht="24" customHeight="1">
      <c r="A141" s="11"/>
      <c r="B141" s="11"/>
      <c r="C141" s="11" t="s">
        <v>135</v>
      </c>
      <c r="D141" s="11"/>
      <c r="E141" s="11"/>
      <c r="F141" s="11"/>
      <c r="G141" s="11"/>
      <c r="H141" s="45">
        <v>904903</v>
      </c>
      <c r="I141" s="77"/>
      <c r="J141" s="45">
        <v>3359367</v>
      </c>
      <c r="K141" s="77"/>
      <c r="L141" s="42">
        <v>0</v>
      </c>
      <c r="M141" s="44"/>
      <c r="N141" s="42">
        <v>0</v>
      </c>
    </row>
    <row r="142" spans="3:14" ht="24" customHeight="1">
      <c r="C142" s="11" t="s">
        <v>136</v>
      </c>
      <c r="H142" s="45">
        <v>-14709355753</v>
      </c>
      <c r="I142" s="77"/>
      <c r="J142" s="45">
        <v>-13657567922</v>
      </c>
      <c r="K142" s="77"/>
      <c r="L142" s="45">
        <v>-11931883711</v>
      </c>
      <c r="M142" s="44"/>
      <c r="N142" s="45">
        <v>-11312554191</v>
      </c>
    </row>
    <row r="143" spans="3:14" ht="24" customHeight="1">
      <c r="C143" s="11" t="s">
        <v>29</v>
      </c>
      <c r="H143" s="45">
        <v>-32132313626</v>
      </c>
      <c r="I143" s="77"/>
      <c r="J143" s="45">
        <v>-23246889900</v>
      </c>
      <c r="K143" s="77"/>
      <c r="L143" s="45">
        <v>-26250275249</v>
      </c>
      <c r="M143" s="65"/>
      <c r="N143" s="45">
        <v>-16969990164</v>
      </c>
    </row>
    <row r="144" spans="2:14" ht="24" customHeight="1">
      <c r="B144" s="11" t="s">
        <v>221</v>
      </c>
      <c r="H144" s="150">
        <v>3761321255</v>
      </c>
      <c r="I144" s="33"/>
      <c r="J144" s="150">
        <v>62588127658</v>
      </c>
      <c r="K144" s="33"/>
      <c r="L144" s="150">
        <v>-18023932143</v>
      </c>
      <c r="M144" s="33"/>
      <c r="N144" s="150">
        <v>27661267143</v>
      </c>
    </row>
    <row r="145" spans="1:14" ht="24" customHeight="1">
      <c r="A145" s="15"/>
      <c r="B145" s="15"/>
      <c r="C145" s="15"/>
      <c r="D145" s="15"/>
      <c r="E145" s="15"/>
      <c r="F145" s="92"/>
      <c r="G145" s="15"/>
      <c r="H145" s="75"/>
      <c r="I145" s="75"/>
      <c r="J145" s="75"/>
      <c r="K145" s="75"/>
      <c r="L145" s="75"/>
      <c r="M145" s="81"/>
      <c r="N145" s="15"/>
    </row>
    <row r="146" spans="2:14" ht="24" customHeight="1">
      <c r="B146" s="11" t="s">
        <v>108</v>
      </c>
      <c r="H146" s="38">
        <v>-729181093</v>
      </c>
      <c r="I146" s="77"/>
      <c r="J146" s="38">
        <v>-198578330</v>
      </c>
      <c r="K146" s="77"/>
      <c r="L146" s="38">
        <v>-538498</v>
      </c>
      <c r="M146" s="44"/>
      <c r="N146" s="38">
        <v>940345</v>
      </c>
    </row>
    <row r="147" spans="8:14" ht="24" customHeight="1">
      <c r="H147" s="37"/>
      <c r="I147" s="144"/>
      <c r="J147" s="37"/>
      <c r="K147" s="144"/>
      <c r="L147" s="37"/>
      <c r="M147" s="44"/>
      <c r="N147" s="37"/>
    </row>
    <row r="148" spans="2:14" ht="24" customHeight="1">
      <c r="B148" s="11" t="s">
        <v>38</v>
      </c>
      <c r="H148" s="147">
        <v>-429272176</v>
      </c>
      <c r="I148" s="144"/>
      <c r="J148" s="147">
        <v>280302169</v>
      </c>
      <c r="K148" s="144"/>
      <c r="L148" s="152">
        <v>0</v>
      </c>
      <c r="M148" s="44"/>
      <c r="N148" s="152">
        <v>0</v>
      </c>
    </row>
    <row r="149" spans="8:14" ht="24" customHeight="1">
      <c r="H149" s="37"/>
      <c r="I149" s="144"/>
      <c r="J149" s="37"/>
      <c r="K149" s="144"/>
      <c r="L149" s="45"/>
      <c r="M149" s="44"/>
      <c r="N149" s="45"/>
    </row>
    <row r="150" spans="2:14" ht="24" customHeight="1">
      <c r="B150" s="11" t="s">
        <v>224</v>
      </c>
      <c r="E150" s="15"/>
      <c r="H150" s="37">
        <v>31576068019</v>
      </c>
      <c r="I150" s="37"/>
      <c r="J150" s="37">
        <v>13237205948</v>
      </c>
      <c r="K150" s="37"/>
      <c r="L150" s="37">
        <v>18542981907</v>
      </c>
      <c r="M150" s="35"/>
      <c r="N150" s="37">
        <v>4617970295</v>
      </c>
    </row>
    <row r="151" spans="2:14" ht="24" customHeight="1">
      <c r="B151" s="11" t="s">
        <v>201</v>
      </c>
      <c r="H151" s="45">
        <v>104055909064</v>
      </c>
      <c r="I151" s="45"/>
      <c r="J151" s="147">
        <v>90818703116</v>
      </c>
      <c r="K151" s="44"/>
      <c r="L151" s="147">
        <v>42768035920</v>
      </c>
      <c r="M151" s="44"/>
      <c r="N151" s="147">
        <v>38150065625</v>
      </c>
    </row>
    <row r="152" spans="2:14" ht="24" customHeight="1" thickBot="1">
      <c r="B152" s="15" t="s">
        <v>202</v>
      </c>
      <c r="F152" s="93">
        <v>3</v>
      </c>
      <c r="H152" s="82">
        <v>135631977083</v>
      </c>
      <c r="I152" s="64"/>
      <c r="J152" s="151">
        <v>104055909064</v>
      </c>
      <c r="K152" s="64"/>
      <c r="L152" s="151">
        <v>61311017827</v>
      </c>
      <c r="M152" s="35"/>
      <c r="N152" s="151">
        <v>42768035920</v>
      </c>
    </row>
    <row r="153" spans="2:14" ht="24" customHeight="1" thickTop="1">
      <c r="B153" s="15"/>
      <c r="H153" s="226"/>
      <c r="I153" s="226"/>
      <c r="J153" s="226"/>
      <c r="K153" s="226"/>
      <c r="L153" s="226"/>
      <c r="M153" s="228"/>
      <c r="N153" s="228"/>
    </row>
    <row r="154" spans="2:8" ht="24" customHeight="1">
      <c r="B154" s="15"/>
      <c r="H154" s="304"/>
    </row>
    <row r="155" ht="24" customHeight="1">
      <c r="B155" s="15"/>
    </row>
    <row r="156" ht="24" customHeight="1">
      <c r="B156" s="15"/>
    </row>
    <row r="157" spans="2:13" ht="24" customHeight="1">
      <c r="B157" s="89" t="s">
        <v>226</v>
      </c>
      <c r="H157" s="9"/>
      <c r="I157" s="181"/>
      <c r="J157" s="9"/>
      <c r="K157" s="181"/>
      <c r="L157" s="61"/>
      <c r="M157" s="181"/>
    </row>
    <row r="158" ht="24" customHeight="1">
      <c r="B158" s="15"/>
    </row>
    <row r="159" spans="2:14" ht="24" customHeight="1">
      <c r="B159" s="15"/>
      <c r="H159" s="242"/>
      <c r="I159" s="242"/>
      <c r="J159" s="242"/>
      <c r="K159" s="242"/>
      <c r="L159" s="242"/>
      <c r="M159" s="242"/>
      <c r="N159" s="242"/>
    </row>
    <row r="160" spans="2:14" ht="24" customHeight="1">
      <c r="B160" s="15"/>
      <c r="H160" s="282"/>
      <c r="I160" s="224"/>
      <c r="J160" s="282"/>
      <c r="K160" s="224"/>
      <c r="L160" s="283"/>
      <c r="M160" s="224"/>
      <c r="N160" s="242"/>
    </row>
    <row r="161" spans="2:13" ht="24" customHeight="1">
      <c r="B161" s="15"/>
      <c r="H161" s="282"/>
      <c r="I161" s="282"/>
      <c r="J161" s="282"/>
      <c r="K161" s="282"/>
      <c r="L161" s="283"/>
      <c r="M161" s="9"/>
    </row>
    <row r="162" spans="2:13" ht="24" customHeight="1">
      <c r="B162" s="15"/>
      <c r="H162" s="9"/>
      <c r="I162" s="9"/>
      <c r="J162" s="9"/>
      <c r="K162" s="9"/>
      <c r="L162" s="61"/>
      <c r="M162" s="9"/>
    </row>
    <row r="163" spans="2:13" ht="24" customHeight="1">
      <c r="B163" s="15"/>
      <c r="H163" s="9"/>
      <c r="I163" s="9"/>
      <c r="J163" s="9"/>
      <c r="K163" s="9"/>
      <c r="L163" s="61"/>
      <c r="M163" s="9"/>
    </row>
    <row r="164" ht="24" customHeight="1">
      <c r="M164" s="61"/>
    </row>
    <row r="165" ht="24" customHeight="1">
      <c r="M165" s="61"/>
    </row>
    <row r="166" spans="2:13" ht="24" customHeight="1">
      <c r="B166" s="89"/>
      <c r="M166" s="62"/>
    </row>
    <row r="167" ht="24" customHeight="1">
      <c r="M167" s="62"/>
    </row>
    <row r="168" ht="24" customHeight="1">
      <c r="M168" s="62"/>
    </row>
    <row r="169" ht="24" customHeight="1">
      <c r="M169" s="62"/>
    </row>
    <row r="170" ht="24" customHeight="1">
      <c r="M170" s="62"/>
    </row>
    <row r="171" ht="24" customHeight="1">
      <c r="M171" s="62"/>
    </row>
    <row r="172" ht="24" customHeight="1">
      <c r="M172" s="62"/>
    </row>
    <row r="173" ht="24" customHeight="1">
      <c r="M173" s="62"/>
    </row>
    <row r="174" ht="24" customHeight="1">
      <c r="M174" s="62"/>
    </row>
    <row r="175" ht="24" customHeight="1">
      <c r="M175" s="62"/>
    </row>
    <row r="176" ht="24" customHeight="1">
      <c r="M176" s="62"/>
    </row>
    <row r="177" ht="24" customHeight="1">
      <c r="M177" s="62"/>
    </row>
    <row r="178" ht="24" customHeight="1">
      <c r="M178" s="62"/>
    </row>
    <row r="179" ht="24" customHeight="1">
      <c r="M179" s="62"/>
    </row>
    <row r="180" ht="24" customHeight="1">
      <c r="M180" s="62"/>
    </row>
    <row r="181" ht="24" customHeight="1">
      <c r="M181" s="62"/>
    </row>
    <row r="182" ht="24" customHeight="1">
      <c r="M182" s="62"/>
    </row>
    <row r="183" ht="24" customHeight="1">
      <c r="M183" s="62"/>
    </row>
    <row r="184" ht="24" customHeight="1">
      <c r="M184" s="62"/>
    </row>
    <row r="185" spans="2:13" ht="24" customHeight="1">
      <c r="B185" s="89"/>
      <c r="M185" s="62"/>
    </row>
    <row r="186" ht="24" customHeight="1">
      <c r="M186" s="62"/>
    </row>
    <row r="187" ht="24" customHeight="1">
      <c r="M187" s="62"/>
    </row>
    <row r="188" ht="24" customHeight="1">
      <c r="M188" s="62"/>
    </row>
    <row r="189" ht="24" customHeight="1">
      <c r="M189" s="62"/>
    </row>
    <row r="190" ht="24" customHeight="1">
      <c r="M190" s="62"/>
    </row>
    <row r="191" ht="24" customHeight="1">
      <c r="M191" s="62"/>
    </row>
    <row r="192" ht="24" customHeight="1">
      <c r="M192" s="62"/>
    </row>
    <row r="193" ht="24" customHeight="1">
      <c r="M193" s="62"/>
    </row>
    <row r="194" ht="24" customHeight="1">
      <c r="M194" s="62"/>
    </row>
    <row r="195" ht="24" customHeight="1">
      <c r="M195" s="62"/>
    </row>
    <row r="196" ht="24" customHeight="1">
      <c r="M196" s="62"/>
    </row>
    <row r="197" ht="24" customHeight="1">
      <c r="M197" s="62"/>
    </row>
    <row r="198" ht="24" customHeight="1">
      <c r="M198" s="62"/>
    </row>
    <row r="199" ht="24" customHeight="1">
      <c r="M199" s="62"/>
    </row>
    <row r="200" ht="24" customHeight="1">
      <c r="M200" s="62"/>
    </row>
    <row r="201" ht="24" customHeight="1">
      <c r="M201" s="62"/>
    </row>
    <row r="202" ht="24" customHeight="1">
      <c r="M202" s="62"/>
    </row>
    <row r="203" ht="24" customHeight="1">
      <c r="M203" s="62"/>
    </row>
    <row r="204" ht="24" customHeight="1">
      <c r="M204" s="62"/>
    </row>
    <row r="205" ht="24" customHeight="1">
      <c r="M205" s="62"/>
    </row>
    <row r="209" ht="23.25">
      <c r="B209" s="89"/>
    </row>
  </sheetData>
  <sheetProtection/>
  <mergeCells count="23">
    <mergeCell ref="B2:N2"/>
    <mergeCell ref="B3:N3"/>
    <mergeCell ref="B4:N4"/>
    <mergeCell ref="H6:L6"/>
    <mergeCell ref="H7:J7"/>
    <mergeCell ref="L7:N7"/>
    <mergeCell ref="L87:N87"/>
    <mergeCell ref="B40:N40"/>
    <mergeCell ref="B41:N41"/>
    <mergeCell ref="B42:N42"/>
    <mergeCell ref="H44:L44"/>
    <mergeCell ref="H45:J45"/>
    <mergeCell ref="L45:N45"/>
    <mergeCell ref="B120:N120"/>
    <mergeCell ref="B121:N121"/>
    <mergeCell ref="B122:N122"/>
    <mergeCell ref="H124:J124"/>
    <mergeCell ref="L124:N124"/>
    <mergeCell ref="B82:N82"/>
    <mergeCell ref="B83:N83"/>
    <mergeCell ref="B84:N84"/>
    <mergeCell ref="H86:L86"/>
    <mergeCell ref="H87:J87"/>
  </mergeCells>
  <printOptions/>
  <pageMargins left="0.2362204724409449" right="0.15748031496062992" top="0.7480314960629921" bottom="0.7480314960629921" header="0.31496062992125984" footer="0.31496062992125984"/>
  <pageSetup firstPageNumber="7" useFirstPageNumber="1" horizontalDpi="600" verticalDpi="600" orientation="portrait" paperSize="9" scale="74" r:id="rId2"/>
  <headerFooter alignWithMargins="0">
    <oddFooter>&amp;C&amp;"Angsana New,Regular"&amp;18&amp;P</oddFooter>
    <firstFooter>&amp;C&amp;"Angsana New,Regular"&amp;18 7</firstFooter>
  </headerFooter>
  <rowBreaks count="3" manualBreakCount="3">
    <brk id="39" max="13" man="1"/>
    <brk id="81" max="13" man="1"/>
    <brk id="119" max="13" man="1"/>
  </rowBreaks>
  <colBreaks count="1" manualBreakCount="1">
    <brk id="14" max="65535" man="1"/>
  </colBreaks>
  <ignoredErrors>
    <ignoredError sqref="H46:N46 H8:N8 H88:N88 H125:N1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470131</cp:lastModifiedBy>
  <cp:lastPrinted>2011-02-15T03:52:08Z</cp:lastPrinted>
  <dcterms:created xsi:type="dcterms:W3CDTF">1998-10-12T08:45:20Z</dcterms:created>
  <dcterms:modified xsi:type="dcterms:W3CDTF">2011-02-24T07:19:12Z</dcterms:modified>
  <cp:category/>
  <cp:version/>
  <cp:contentType/>
  <cp:contentStatus/>
</cp:coreProperties>
</file>