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55" windowHeight="5580" tabRatio="782" activeTab="0"/>
  </bookViews>
  <sheets>
    <sheet name="งบดุล-สินทรัพย์" sheetId="1" r:id="rId1"/>
    <sheet name="งบดุล-หนี้สิน" sheetId="2" r:id="rId2"/>
    <sheet name="งบดุล-ส่วนของผู้ถือหุ้น" sheetId="3" r:id="rId3"/>
    <sheet name="กำไรขาดทุนAccum" sheetId="4" r:id="rId4"/>
    <sheet name="EQ Change Conso" sheetId="5" r:id="rId5"/>
    <sheet name="EQ Change PTT" sheetId="6" r:id="rId6"/>
    <sheet name="งบกระแสเงินสด" sheetId="7" r:id="rId7"/>
  </sheets>
  <definedNames>
    <definedName name="conso" localSheetId="2">'งบดุล-ส่วนของผู้ถือหุ้น'!$A$1:$P$40</definedName>
    <definedName name="_xlnm.Print_Area" localSheetId="4">'EQ Change Conso'!$B$1:$AA$41</definedName>
    <definedName name="_xlnm.Print_Area" localSheetId="5">'EQ Change PTT'!$B$1:$S$32</definedName>
    <definedName name="_xlnm.Print_Area" localSheetId="3">'กำไรขาดทุนAccum'!$B$2:$N$41</definedName>
    <definedName name="_xlnm.Print_Area" localSheetId="6">'งบกระแสเงินสด'!$B$2:$M$157</definedName>
    <definedName name="_xlnm.Print_Area" localSheetId="2">'งบดุล-ส่วนของผู้ถือหุ้น'!$A$1:$P$40</definedName>
    <definedName name="_xlnm.Print_Area" localSheetId="0">'งบดุล-สินทรัพย์'!$A$1:$N$39</definedName>
    <definedName name="_xlnm.Print_Area" localSheetId="1">'งบดุล-หนี้สิน'!$A$1:$O$35</definedName>
  </definedNames>
  <calcPr fullCalcOnLoad="1"/>
</workbook>
</file>

<file path=xl/sharedStrings.xml><?xml version="1.0" encoding="utf-8"?>
<sst xmlns="http://schemas.openxmlformats.org/spreadsheetml/2006/main" count="422" uniqueCount="241">
  <si>
    <t>งบดุล</t>
  </si>
  <si>
    <t>สินทรัพย์</t>
  </si>
  <si>
    <t>สินค้าคงเหลือ</t>
  </si>
  <si>
    <t>หนี้สินหมุนเวียนอื่น</t>
  </si>
  <si>
    <t>รวมสินทรัพย์หมุนเวียน</t>
  </si>
  <si>
    <t>สินทรัพย์หมุนเวียนอื่น</t>
  </si>
  <si>
    <t>รวมสินทรัพย์</t>
  </si>
  <si>
    <t>ค่าใช้จ่ายค้างจ่าย</t>
  </si>
  <si>
    <t>รวมหนี้สินหมุนเวียน</t>
  </si>
  <si>
    <t>เงินมัดจำถังก๊าซ</t>
  </si>
  <si>
    <t>รวมหนี้สิน</t>
  </si>
  <si>
    <t>กำไรสะสม</t>
  </si>
  <si>
    <t>จัดสรรแล้ว</t>
  </si>
  <si>
    <t>ยังไม่ได้จัดสรร</t>
  </si>
  <si>
    <t>งบกำไรขาดทุน</t>
  </si>
  <si>
    <t>ดอกเบี้ยจ่าย</t>
  </si>
  <si>
    <t>กำไรสุทธิ</t>
  </si>
  <si>
    <t>หน่วย : บาท</t>
  </si>
  <si>
    <t>รายได้อื่น</t>
  </si>
  <si>
    <t>พัสดุคงเหลือ - สุทธิ</t>
  </si>
  <si>
    <t>เงินจ่ายล่วงหน้าค่าซื้อก๊าซ</t>
  </si>
  <si>
    <t>ภาษีเงินได้ค้างจ่าย</t>
  </si>
  <si>
    <t>ภาษีเงินได้</t>
  </si>
  <si>
    <t>ส่วนของผู้ถือหุ้นส่วนน้อย</t>
  </si>
  <si>
    <t>ในบริษัทย่อยและบริษัทร่วม</t>
  </si>
  <si>
    <t>งบการเงินรวม</t>
  </si>
  <si>
    <t>หมายเหตุ</t>
  </si>
  <si>
    <t>สินทรัพย์หมุนเวียน</t>
  </si>
  <si>
    <t>ที่ดิน อาคารและอุปกรณ์ - สุทธิ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</si>
  <si>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</si>
  <si>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</si>
  <si>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เงินปันผลจ่าย</t>
  </si>
  <si>
    <t>บริษัท ปตท.จำกัด (มหาชน) และบริษัทย่อย</t>
  </si>
  <si>
    <t>ทุนเรือนหุ้น</t>
  </si>
  <si>
    <t>หนี้สินและส่วนของผู้ถือหุ้น</t>
  </si>
  <si>
    <t>ส่วนของผู้ถือหุ้น</t>
  </si>
  <si>
    <t>ทุนจดทะเบียน</t>
  </si>
  <si>
    <t>รวมส่วนของผู้ถือหุ้น</t>
  </si>
  <si>
    <t>หนี้สินและส่วนของผู้ถือหุ้น (ต่อ)</t>
  </si>
  <si>
    <t>รวมหนี้สินและส่วนของผู้ถือหุ้น</t>
  </si>
  <si>
    <t>ผลต่างจากการแปลงค่างบการเงิน</t>
  </si>
  <si>
    <t>ที่ออกและชำระแล้ว</t>
  </si>
  <si>
    <t>มูลค่าหุ้น</t>
  </si>
  <si>
    <t>ผลต่างจากการ</t>
  </si>
  <si>
    <t>แปลงค่างบการเงิน</t>
  </si>
  <si>
    <t>ส่วนน้อย</t>
  </si>
  <si>
    <t>ในหลักทรัพย์เผื่อขาย</t>
  </si>
  <si>
    <t>สำรอง</t>
  </si>
  <si>
    <t>ตามกฎหมาย</t>
  </si>
  <si>
    <t>สำรองเพื่อกองทุน</t>
  </si>
  <si>
    <t>ประกันวินาศภัย</t>
  </si>
  <si>
    <t>เงินสดและรายการเทียบเท่าเงินสด</t>
  </si>
  <si>
    <t>เงินลงทุนชั่วคราว</t>
  </si>
  <si>
    <t>สินทรัพย์ไม่หมุนเวียน</t>
  </si>
  <si>
    <t>สินทรัพย์ไม่หมุนเวียนอื่น</t>
  </si>
  <si>
    <t>หนี้สินไม่หมุนเวียน</t>
  </si>
  <si>
    <t>เงินกู้ยืมระยะยาว</t>
  </si>
  <si>
    <t>หนี้สินไม่หมุนเวียนอื่น</t>
  </si>
  <si>
    <t>รวมสินทรัพย์ไม่หมุนเวียน</t>
  </si>
  <si>
    <t>รวมหนี้สินไม่หมุนเวียน</t>
  </si>
  <si>
    <t xml:space="preserve">ส่วนเกิน </t>
  </si>
  <si>
    <t>บริษัท ปตท. จำกัด (มหาชน) และบริษัทย่อย</t>
  </si>
  <si>
    <t>เงินกู้ยืมระยะยาวที่ถึงกำหนดชำระภายใน 1 ปี</t>
  </si>
  <si>
    <t>เจ้าหนี้การค้า-กิจการที่เกี่ยวข้องกัน</t>
  </si>
  <si>
    <t>เจ้าหนี้การค้า-กิจการอื่น</t>
  </si>
  <si>
    <t>กำไร(ขาดทุน)</t>
  </si>
  <si>
    <t>ที่ยังไม่เกิดขึ้น</t>
  </si>
  <si>
    <t>เจ้าหนี้อื่น-กิจการที่เกี่ยวข้องกัน</t>
  </si>
  <si>
    <t>ยอดคงเหลือที่ปรับปรุงแล้ว</t>
  </si>
  <si>
    <t>ทุนที่ออกและชำระแล้ว</t>
  </si>
  <si>
    <t>ส่วนเกินทุน</t>
  </si>
  <si>
    <t>ส่วนเกินมูลค่าหุ้นสามัญ</t>
  </si>
  <si>
    <t>ลูกหนี้อื่น เงินจ่ายล่วงหน้าและเงินให้กู้ยืมระยะสั้น</t>
  </si>
  <si>
    <t>เงินเบิกเกินบัญชีและเงินกู้ยืมระยะสั้นจากสถาบันการเงิน</t>
  </si>
  <si>
    <t>กำไรขั้นต้น</t>
  </si>
  <si>
    <t>ส่วนเกินทุนจากการเปลี่ยนแปลงสัดส่วนการถือหุ้น</t>
  </si>
  <si>
    <t>ส่วนเกินทุนจากการ</t>
  </si>
  <si>
    <t>เปลี่ยนแปลงสัดส่วน</t>
  </si>
  <si>
    <t>ส่วนเกินทุนจากการเปลี่ยนแปลงสัดส่วน</t>
  </si>
  <si>
    <t>การถือหุ้นฯ</t>
  </si>
  <si>
    <t>การถือหุ้นในบริษัทย่อยและบริษัทร่วม</t>
  </si>
  <si>
    <t>เจ้าหนี้อื่นระยะยาว-กิจการที่เกี่ยวข้องกัน</t>
  </si>
  <si>
    <t>งบกระแสเงินสด</t>
  </si>
  <si>
    <t xml:space="preserve">กระแสเงินสดจากกิจกรรมดำเนินงาน </t>
  </si>
  <si>
    <t>รายการปรับปรุงกระทบยอดกำไรสุทธิเป็นเงินสดรับ(จ่าย)</t>
  </si>
  <si>
    <t>จากกิจกรรมดำเนินงาน :</t>
  </si>
  <si>
    <t>ค่าเสื่อมราคา ค่าสูญสิ้น และค่าตัดจำหน่าย</t>
  </si>
  <si>
    <t>ค่าใช้จ่ายในการสำรวจตัดจำหน่าย</t>
  </si>
  <si>
    <t>ค่าใช้จ่ายในการออกหุ้นกู้ตัดจำหน่าย</t>
  </si>
  <si>
    <t>ดอกเบี้ยจากสัญญาเช่าการเงินตัดจำหน่าย</t>
  </si>
  <si>
    <t>เงินปันผลรับ</t>
  </si>
  <si>
    <t>กำไรจากการดำเนินงานก่อนการเปลี่ยนแปลงในสินทรัพย์</t>
  </si>
  <si>
    <t>และหนี้สินดำเนินงาน</t>
  </si>
  <si>
    <t>สินทรัพย์ดำเนินงาน (เพิ่มขึ้น) ลดลง</t>
  </si>
  <si>
    <t>ลูกหนี้การค้าและตั๋วเงินรับ-กิจการอื่น</t>
  </si>
  <si>
    <t>ลูกหนี้การค้า-กิจการที่เกี่ยวข้องกัน</t>
  </si>
  <si>
    <t>ที่เกี่ยวข้องกัน</t>
  </si>
  <si>
    <t>พัสดุคงเหลือ</t>
  </si>
  <si>
    <t xml:space="preserve">สินทรัพย์ไม่หมุนเวียนอื่น </t>
  </si>
  <si>
    <t>หนี้สินดำเนินงานเพิ่มขึ้น (ลดลง)</t>
  </si>
  <si>
    <t xml:space="preserve">กระแสเงินสดจากกิจกรรมลงทุน </t>
  </si>
  <si>
    <t>เงินรับจากการขายที่ดิน อาคารและอุปกรณ์</t>
  </si>
  <si>
    <t>เงินจ่ายสำหรับที่ดิน อาคารและอุปกรณ์</t>
  </si>
  <si>
    <t>เงินจ่ายสำหรับสินทรัพย์ไม่มีตัวตน</t>
  </si>
  <si>
    <t>เงินให้กู้ยืมระยะยาวแก่กิจการที่เกี่ยวข้องกัน</t>
  </si>
  <si>
    <t>เงินให้กู้ยืมระยะสั้นแก่กิจการที่เกี่ยวข้องกัน</t>
  </si>
  <si>
    <t>เงินจ่ายสำหรับเงินลงทุนในบริษัทย่อย</t>
  </si>
  <si>
    <t>เงินจ่ายสำหรับเงินลงทุนในบริษัทร่วม</t>
  </si>
  <si>
    <t>รับคืนเงินให้กู้ยืมระยะสั้นจากกิจการที่เกี่ยวข้องกัน</t>
  </si>
  <si>
    <t xml:space="preserve">กระแสเงินสดจากกิจกรรมจัดหาเงิน </t>
  </si>
  <si>
    <t>เงินสดรับจากการออกหุ้นสามัญ</t>
  </si>
  <si>
    <t>เงินสดรับจากการกู้ยืมระยะยาว</t>
  </si>
  <si>
    <t>เงินสดรับจากการออกหุ้นกู้</t>
  </si>
  <si>
    <t>เงินสดรับจากการกู้ยืมระยะสั้น</t>
  </si>
  <si>
    <t>จ่ายคืนเงินกู้ยืมระยะยาว</t>
  </si>
  <si>
    <t>จ่ายคืนพันธบัตร</t>
  </si>
  <si>
    <t>เงินจ่ายค่างวดตามสัญญาเช่าการเงิน</t>
  </si>
  <si>
    <t>เงินเบิกเกินบัญชีและเงินกู้ยืมระยะสั้นจาก</t>
  </si>
  <si>
    <t>ผลกระทบจากอัตราแลกเปลี่ยนในเงินสดและรายการเทียบเท่าเงินสด</t>
  </si>
  <si>
    <t>โอนที่ดิน อาคาร และอุปกรณ์เป็นค่าใช้จ่าย</t>
  </si>
  <si>
    <t>ส่วนลดมูลค่าหุ้นกู้ตัดจำหน่าย</t>
  </si>
  <si>
    <t>รายได้จากการขายและการให้บริการ</t>
  </si>
  <si>
    <t>ต้นทุนขายและการให้บริการ</t>
  </si>
  <si>
    <t xml:space="preserve">      </t>
  </si>
  <si>
    <t>จ่ายคืนตั๋วเงินจ่าย</t>
  </si>
  <si>
    <t>งบแสดงการเปลี่ยนแปลงส่วนของผู้ถือหุ้น</t>
  </si>
  <si>
    <t>ส่วนของผู้ถือหุ้นส่วนน้อยในกำไรสุทธิ</t>
  </si>
  <si>
    <t>หุ้นสามัญ 2,857,245,725 หุ้น มูลค่าหุ้นละ 10 บาท</t>
  </si>
  <si>
    <t>ขาดทุนที่ยังไม่เกิดขึ้นในหลักทรัพย์เผื่อขาย</t>
  </si>
  <si>
    <t>ทุนเรือนหุ้นที่ออกและชำระแล้ว</t>
  </si>
  <si>
    <t>ส่วนเกินมูลค่าหุ้น</t>
  </si>
  <si>
    <t>เงินให้กู้ยืมระยะสั้นแก่กิจการอื่น</t>
  </si>
  <si>
    <t>รับคืนเงินให้กู้ยืมระยะยาวจากกิจการที่เกี่ยวข้องกัน</t>
  </si>
  <si>
    <t>เงินสดรับจากส่วนเกินมูลค่าหุ้น</t>
  </si>
  <si>
    <t>(กำไร)ขาดทุนจากการจำหน่ายสินทรัพย์</t>
  </si>
  <si>
    <t>ลูกหนี้อื่น เงินจ่ายล่วงหน้าและเงินให้กู้ยืมระยะยาว</t>
  </si>
  <si>
    <t>เงินสดรับจากการขายเงินลงทุนระยะยาว</t>
  </si>
  <si>
    <t>ประธานเจ้าหน้าที่บริหารและกรรมการผู้จัดการใหญ่</t>
  </si>
  <si>
    <t xml:space="preserve">          (นายประเสริฐ  บุญสัมพันธ์)</t>
  </si>
  <si>
    <t>เงินจ่ายสำหรับเงินลงทุนในกิจการที่ควบคุมร่วมกัน</t>
  </si>
  <si>
    <t>สินทรัพย์ภาษีเงินได้รอการตัดบัญชี</t>
  </si>
  <si>
    <t>เงินกู้ยืมระยะสั้นอื่น</t>
  </si>
  <si>
    <t>หนี้สินภาษีเงินได้รอการตัดบัญชี</t>
  </si>
  <si>
    <t>ค่าใช้จ่ายในการสำรวจปิโตรเลียม</t>
  </si>
  <si>
    <t>เงินจ่ายสำหรับเงินลงทุนระยะยาวอื่น</t>
  </si>
  <si>
    <t>เงินให้กู้ยืมระยะยาวแก่กิจการอื่น</t>
  </si>
  <si>
    <t>(โอนกลับ)หนี้สงสัยจะสูญ</t>
  </si>
  <si>
    <t>2551</t>
  </si>
  <si>
    <t>ยอดคงเหลือ ณ วันที่ 1 มกราคม 2551</t>
  </si>
  <si>
    <t>ดอกเบี้ยรับ</t>
  </si>
  <si>
    <t>เงินสดจ่ายภาษีเงินได้</t>
  </si>
  <si>
    <t>เงินสดรับจากดอกเบี้ย</t>
  </si>
  <si>
    <t>เงินสดจ่ายดอกเบี้ย</t>
  </si>
  <si>
    <t xml:space="preserve">เงินลงทุนชั่วคราว (เพิ่มขึ้น) ลดลง </t>
  </si>
  <si>
    <t>การแบ่งปันกำไรสุทธิ</t>
  </si>
  <si>
    <t>ส่วนที่เป็นของผู้ถือหุ้นส่วนน้อย</t>
  </si>
  <si>
    <t>กำไรต่อหุ้นขั้นพื้นฐานส่วนที่เป็นของผู้ถือหุ้นบริษัทใหญ่</t>
  </si>
  <si>
    <t>กำไรต่อหุ้นปรับลดส่วนที่เป็นของผู้ถือหุ้นบริษัทใหญ่</t>
  </si>
  <si>
    <t>เงินสดสุทธิใช้ไปในกิจกรรมลงทุน</t>
  </si>
  <si>
    <t>ลูกหนี้อื่นและเงินจ่ายล่วงหน้าระยะยาว - กิจการที่เกี่ยวข้องกัน</t>
  </si>
  <si>
    <t>งบการเงินเฉพาะกิจการ</t>
  </si>
  <si>
    <t>ลูกหนี้การค้าและตั๋วเงินรับ-กิจการอื่น-สุทธิ</t>
  </si>
  <si>
    <t>ลูกหนี้การค้า-กิจการที่เกี่ยวข้องกัน-สุทธิ</t>
  </si>
  <si>
    <t>- กิจการที่เกี่ยวข้องกัน-สุทธิ</t>
  </si>
  <si>
    <t>ค่าความนิยม-สุทธิ</t>
  </si>
  <si>
    <t>สินทรัพย์ไม่มีตัวตน-สุทธิ</t>
  </si>
  <si>
    <t>เงินลงทุนระยะยาวอื่น-สุทธิ</t>
  </si>
  <si>
    <t>ลูกหนี้อื่น เงินจ่ายล่วงหน้าและเงินให้กู้ยืมระยะสั้น-กิจการ</t>
  </si>
  <si>
    <t>เงินสดรับจากการออกตั๋วเงินจ่าย</t>
  </si>
  <si>
    <t>(โอนกลับ)ขาดทุนจากการด้อยค่าของสินทรัพย์</t>
  </si>
  <si>
    <t>ค่าภาคหลวงและค่าตอบแทนสำหรับปิโตรเลียม</t>
  </si>
  <si>
    <t>ของผู้ถือหุ้น</t>
  </si>
  <si>
    <t>รวมส่วน</t>
  </si>
  <si>
    <t>บริษัทใหญ่</t>
  </si>
  <si>
    <t>เงินลงทุนในบริษัทร่วม</t>
  </si>
  <si>
    <t>เงินลงทุนในบริษัทย่อย</t>
  </si>
  <si>
    <t>เงินลงทุนในกิจการที่ควบคุมร่วมกัน</t>
  </si>
  <si>
    <t>ลูกหนี้อื่นและเงินให้กู้ยืมระยะสั้น-กิจการอื่น-สุทธิ</t>
  </si>
  <si>
    <t>เจ้าหนี้อื่น-กิจการอื่น</t>
  </si>
  <si>
    <t>ทุนสำรองตามกฎหมาย</t>
  </si>
  <si>
    <t>ทุนสำรองเพื่อกองทุนประกันวินาศภัย</t>
  </si>
  <si>
    <t>2552</t>
  </si>
  <si>
    <t>ค่าใช้จ่ายในการขาย</t>
  </si>
  <si>
    <t>ค่าใช้จ่ายในการบริหาร</t>
  </si>
  <si>
    <t>ค่าใช้จ่ายอื่น</t>
  </si>
  <si>
    <t>กำไรก่อนภาษีเงินได้</t>
  </si>
  <si>
    <t>ยอดคงเหลือ ณ วันที่ 1 มกราคม 2552</t>
  </si>
  <si>
    <t>ต้นทุนทางการเงิน</t>
  </si>
  <si>
    <t>เงินจ่ายสำหรับค่าเช่าที่ดิน-อาคารตามสัญญาระยะยาว</t>
  </si>
  <si>
    <t>ปรับปรุงผลสะสมจากการเปลี่ยนแปลงนโยบายการบัญชี</t>
  </si>
  <si>
    <t>(ปรับปรุงใหม่)</t>
  </si>
  <si>
    <t>กำไรก่อนค่าใช้จ่าย</t>
  </si>
  <si>
    <t>กำไรก่อนต้นทุนทางการเงินและภาษีเงินได้</t>
  </si>
  <si>
    <t>อื่นๆ</t>
  </si>
  <si>
    <t>เงินสดและรายการเทียบเท่าเงินสดเพิ่มขึ้น (ลดลง) สุทธิ</t>
  </si>
  <si>
    <t>รวมรายได้ (ค่าใช้จ่าย) ที่รับรู้ในส่วนของผู้ถือหุ้น</t>
  </si>
  <si>
    <t>รวมรายได้ (ค่าใช้จ่าย) ทั้งสิ้นที่รับรู้สำหรับงวด</t>
  </si>
  <si>
    <t>เงินสดรับจากการยกเลิกสัญญาเช่าในสถานีบริการน้ำมัน</t>
  </si>
  <si>
    <t>เงินสดจ่ายค่าธรรมเนียมในการจัดหาเงินกู้</t>
  </si>
  <si>
    <t>หนี้สินภาษีเงินได้รอตัดบัญชี</t>
  </si>
  <si>
    <t>เงินสดสุทธิได้มาจาก (ใช้ไปใน)กิจกรรมจัดหาเงิน</t>
  </si>
  <si>
    <t>กำไรจากการดำเนินงาน</t>
  </si>
  <si>
    <t>(นายเทวินทร์ วงศ์วานิช)</t>
  </si>
  <si>
    <t>ประธานเจ้าหน้าที่บริหารการเงิน</t>
  </si>
  <si>
    <t xml:space="preserve">Update </t>
  </si>
  <si>
    <t>จ่ายคืนเงินกู้ยืมระยะสั้น</t>
  </si>
  <si>
    <t>(โอนกลับ)ค่าเผื่อการลดมูลค่าสินค้าคงเหลือ</t>
  </si>
  <si>
    <t>กำไร(ขาดทุน)ที่ยังไม่เกิดขึ้นในหลักทรัพย์เผื่อขาย</t>
  </si>
  <si>
    <t>กำไรที่ยังไม่เกิดขึ้นในหลักทรัพย์เผื่อขาย</t>
  </si>
  <si>
    <t>เงินสดสุทธิได้มาจากกิจกรรมดำเนินงาน</t>
  </si>
  <si>
    <t>ซื้อธุรกิจ</t>
  </si>
  <si>
    <t>(กำไร) ขาดทุนสุทธิจากอัตราแลกเปลี่ยนเงินตราต่างประเทศ</t>
  </si>
  <si>
    <t>หุ้นสามัญ 2,824,056,625 หุ้น มูลค่าหุ้นละ 10 บาท</t>
  </si>
  <si>
    <t>สินทรัพย์เหมือง-สุทธิ</t>
  </si>
  <si>
    <t>(กำไร)ขาดทุนจากอัตราแลกเปลี่ยน</t>
  </si>
  <si>
    <t>เงินจ่ายสำหรับพัฒนาสินทรัพย์เหมือง</t>
  </si>
  <si>
    <t>ค่าความเสียหายจากเหตุการณ์น้ำมันและก๊าซธรรมชาติรั่วไหล</t>
  </si>
  <si>
    <t>(กำไร) ขาดทุนจากการจำหน่ายเงินลงทุน</t>
  </si>
  <si>
    <t>รวมส่วนของผู้ถือหุ้นบริษัทใหญ่</t>
  </si>
  <si>
    <t>ส่วนที่เป็นของผู้ถือหุ้นบริษัทใหญ่</t>
  </si>
  <si>
    <t>กำไรส่วนที่เป็นของผู้ถือหุ้นบริษัทใหญ่</t>
  </si>
  <si>
    <t>สำหรับปีสิ้นสุดวันที่ 31 ธันวาคม 2552 และ 2551</t>
  </si>
  <si>
    <t>ณ วันที่ 31 ธันวาคม 2552 และ  2551</t>
  </si>
  <si>
    <t>ยอดคงเหลือ ณ วันที่ 31 ธันวาคม 2551</t>
  </si>
  <si>
    <t>ยอดคงเหลือ ณ วันที่ 31 ธันวาคม 2552</t>
  </si>
  <si>
    <t>สำรองเพื่อกองทุนประกันวินาศภัย</t>
  </si>
  <si>
    <t>เงินจ่ายล่วงหน้าสำหรับที่ดิน อาคารและอุปกรณ์</t>
  </si>
  <si>
    <t>หุ้นสามัญ 2,833,784,825 หุ้น มูลค่าหุ้นละ 10 บาท</t>
  </si>
  <si>
    <t>ประมาณการหนี้สินค่ารื้อถอนอุปกรณ์การผลิตระยะสั้น</t>
  </si>
  <si>
    <t>ประมาณการหนี้สินค่ารื้อถอนอุปกรณ์การผลิตระยะยาว</t>
  </si>
  <si>
    <t>10.3,10.4</t>
  </si>
  <si>
    <t>16.2</t>
  </si>
  <si>
    <t>ส่วนแบ่งกำไร(ขาดทุน)จากเงินลงทุนในบริษัทร่วม</t>
  </si>
  <si>
    <t>ค่าตอบแทนผู้บริหาร</t>
  </si>
  <si>
    <t>25.2</t>
  </si>
  <si>
    <t>ส่วนของ</t>
  </si>
  <si>
    <t>ผู้ถือหุ้น</t>
  </si>
  <si>
    <t>ส่วนแบ่ง(กำไร)ขาดทุนจากเงินลงทุนในบริษัทร่วม</t>
  </si>
  <si>
    <t>สถาบันการเงินเพิ่มขึ้น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</si>
  <si>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</si>
  <si>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วันปลายงวด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</si>
</sst>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;\(#,##0\)"/>
    <numFmt numFmtId="200" formatCode="#,##0;[Red]\(#,##0\)"/>
    <numFmt numFmtId="201" formatCode="#,##0\ ;[Red]\(#,##0\)"/>
    <numFmt numFmtId="202" formatCode="#,##0;#,##0\)"/>
    <numFmt numFmtId="203" formatCode="_-* #,##0_-;\-* #,##0_-;_-* &quot;-&quot;??_-;_-@_-"/>
    <numFmt numFmtId="204" formatCode="#,##0.00;\(#,##0.00\)"/>
    <numFmt numFmtId="205" formatCode="_-* #,##0.0_-;\-* #,##0.0_-;_-* &quot;-&quot;??_-;_-@_-"/>
    <numFmt numFmtId="206" formatCode="#,##0.0;\(#,##0.0\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#,##0.000;[Red]\-#,##0.000"/>
    <numFmt numFmtId="214" formatCode="#,##0.0;[Red]\-#,##0.0"/>
    <numFmt numFmtId="215" formatCode="#,##0;\-\(#,##0\)"/>
  </numFmts>
  <fonts count="122">
    <font>
      <sz val="12"/>
      <name val="Times New Roman"/>
      <family val="1"/>
    </font>
    <font>
      <sz val="11"/>
      <color indexed="8"/>
      <name val="Tahoma"/>
      <family val="2"/>
    </font>
    <font>
      <sz val="14"/>
      <name val="AngsanaUPC"/>
      <family val="1"/>
    </font>
    <font>
      <sz val="16"/>
      <name val="AngsanaUPC"/>
      <family val="1"/>
    </font>
    <font>
      <sz val="14"/>
      <name val="Cordia New"/>
      <family val="2"/>
    </font>
    <font>
      <sz val="8"/>
      <name val="Times New Roman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u val="single"/>
      <sz val="16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22"/>
      <name val="Angsana New"/>
      <family val="1"/>
    </font>
    <font>
      <sz val="15"/>
      <name val="Angsana New"/>
      <family val="1"/>
    </font>
    <font>
      <sz val="18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i/>
      <sz val="19"/>
      <name val="Angsana New"/>
      <family val="1"/>
    </font>
    <font>
      <u val="single"/>
      <sz val="16"/>
      <name val="Angsana New"/>
      <family val="1"/>
    </font>
    <font>
      <sz val="16"/>
      <name val="Wingdings 2"/>
      <family val="1"/>
    </font>
    <font>
      <sz val="12"/>
      <name val="Angsana New"/>
      <family val="1"/>
    </font>
    <font>
      <b/>
      <u val="single"/>
      <sz val="17"/>
      <name val="Angsana New"/>
      <family val="1"/>
    </font>
    <font>
      <b/>
      <sz val="14"/>
      <name val="Angsana New"/>
      <family val="1"/>
    </font>
    <font>
      <b/>
      <sz val="10"/>
      <name val="Tahoma"/>
      <family val="2"/>
    </font>
    <font>
      <sz val="14"/>
      <name val="Angsana New"/>
      <family val="1"/>
    </font>
    <font>
      <b/>
      <sz val="1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.8"/>
      <color indexed="20"/>
      <name val="Times New Roman"/>
      <family val="1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.8"/>
      <color indexed="12"/>
      <name val="Times New Roman"/>
      <family val="1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b/>
      <sz val="16"/>
      <color indexed="10"/>
      <name val="Angsana New"/>
      <family val="1"/>
    </font>
    <font>
      <sz val="16"/>
      <color indexed="9"/>
      <name val="Angsana New"/>
      <family val="1"/>
    </font>
    <font>
      <sz val="17"/>
      <color indexed="9"/>
      <name val="Angsana New"/>
      <family val="1"/>
    </font>
    <font>
      <b/>
      <sz val="28"/>
      <color indexed="10"/>
      <name val="Angsana New"/>
      <family val="1"/>
    </font>
    <font>
      <sz val="16"/>
      <color indexed="30"/>
      <name val="Angsana New"/>
      <family val="1"/>
    </font>
    <font>
      <b/>
      <u val="single"/>
      <sz val="15"/>
      <color indexed="8"/>
      <name val="Angsana New"/>
      <family val="1"/>
    </font>
    <font>
      <b/>
      <sz val="17"/>
      <color indexed="9"/>
      <name val="Angsana New"/>
      <family val="1"/>
    </font>
    <font>
      <sz val="19"/>
      <color indexed="10"/>
      <name val="Angsana New"/>
      <family val="1"/>
    </font>
    <font>
      <b/>
      <sz val="19"/>
      <color indexed="10"/>
      <name val="Angsana New"/>
      <family val="1"/>
    </font>
    <font>
      <b/>
      <sz val="16"/>
      <color indexed="9"/>
      <name val="Angsana New"/>
      <family val="1"/>
    </font>
    <font>
      <b/>
      <sz val="17"/>
      <color indexed="18"/>
      <name val="Angsana New"/>
      <family val="1"/>
    </font>
    <font>
      <sz val="88"/>
      <color indexed="10"/>
      <name val="Calibri"/>
      <family val="2"/>
    </font>
    <font>
      <sz val="16"/>
      <color indexed="10"/>
      <name val="Angsana New"/>
      <family val="1"/>
    </font>
    <font>
      <sz val="17"/>
      <color indexed="48"/>
      <name val="Angsana New"/>
      <family val="1"/>
    </font>
    <font>
      <b/>
      <sz val="17"/>
      <color indexed="62"/>
      <name val="Angsana New"/>
      <family val="1"/>
    </font>
    <font>
      <b/>
      <sz val="16"/>
      <color indexed="62"/>
      <name val="Angsana New"/>
      <family val="1"/>
    </font>
    <font>
      <sz val="17"/>
      <color indexed="17"/>
      <name val="Angsana New"/>
      <family val="1"/>
    </font>
    <font>
      <b/>
      <sz val="15"/>
      <color indexed="10"/>
      <name val="Angsana New"/>
      <family val="1"/>
    </font>
    <font>
      <b/>
      <sz val="15"/>
      <color indexed="8"/>
      <name val="Angsana New"/>
      <family val="1"/>
    </font>
    <font>
      <b/>
      <sz val="15"/>
      <color indexed="14"/>
      <name val="Angsana New"/>
      <family val="1"/>
    </font>
    <font>
      <b/>
      <sz val="18"/>
      <color indexed="10"/>
      <name val="Angsana New"/>
      <family val="1"/>
    </font>
    <font>
      <b/>
      <sz val="22"/>
      <color indexed="10"/>
      <name val="Angsana New"/>
      <family val="1"/>
    </font>
    <font>
      <b/>
      <sz val="17"/>
      <color indexed="10"/>
      <name val="Angsana New"/>
      <family val="1"/>
    </font>
    <font>
      <sz val="17"/>
      <color indexed="10"/>
      <name val="Angsana New"/>
      <family val="1"/>
    </font>
    <font>
      <b/>
      <sz val="20"/>
      <color indexed="9"/>
      <name val="Angsana New"/>
      <family val="1"/>
    </font>
    <font>
      <b/>
      <u val="single"/>
      <sz val="20"/>
      <color indexed="9"/>
      <name val="Angsana New"/>
      <family val="1"/>
    </font>
    <font>
      <b/>
      <sz val="19"/>
      <color indexed="9"/>
      <name val="Angsana New"/>
      <family val="1"/>
    </font>
    <font>
      <b/>
      <u val="single"/>
      <sz val="16"/>
      <color indexed="9"/>
      <name val="Angsana New"/>
      <family val="1"/>
    </font>
    <font>
      <b/>
      <sz val="15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ngsana New"/>
      <family val="1"/>
    </font>
    <font>
      <sz val="16"/>
      <color theme="0"/>
      <name val="Angsana New"/>
      <family val="1"/>
    </font>
    <font>
      <sz val="17"/>
      <color theme="0"/>
      <name val="Angsana New"/>
      <family val="1"/>
    </font>
    <font>
      <b/>
      <sz val="28"/>
      <color rgb="FFFF0000"/>
      <name val="Angsana New"/>
      <family val="1"/>
    </font>
    <font>
      <sz val="16"/>
      <color rgb="FF0070C0"/>
      <name val="Angsana New"/>
      <family val="1"/>
    </font>
    <font>
      <b/>
      <u val="single"/>
      <sz val="15"/>
      <color rgb="FF000000"/>
      <name val="Angsana New"/>
      <family val="1"/>
    </font>
    <font>
      <b/>
      <sz val="17"/>
      <color theme="0"/>
      <name val="Angsana New"/>
      <family val="1"/>
    </font>
    <font>
      <sz val="19"/>
      <color rgb="FFFF0000"/>
      <name val="Angsana New"/>
      <family val="1"/>
    </font>
    <font>
      <b/>
      <sz val="19"/>
      <color rgb="FFFF0000"/>
      <name val="Angsana New"/>
      <family val="1"/>
    </font>
    <font>
      <b/>
      <sz val="16"/>
      <color theme="0"/>
      <name val="Angsana New"/>
      <family val="1"/>
    </font>
    <font>
      <b/>
      <sz val="17"/>
      <color rgb="FF002060"/>
      <name val="Angsana New"/>
      <family val="1"/>
    </font>
    <font>
      <sz val="88"/>
      <color rgb="FFFF0000"/>
      <name val="Calibri"/>
      <family val="2"/>
    </font>
    <font>
      <sz val="16"/>
      <color rgb="FFFF0000"/>
      <name val="Angsana New"/>
      <family val="1"/>
    </font>
    <font>
      <sz val="17"/>
      <color rgb="FF3366FF"/>
      <name val="Angsana New"/>
      <family val="1"/>
    </font>
    <font>
      <b/>
      <sz val="17"/>
      <color rgb="FF7030A0"/>
      <name val="Angsana New"/>
      <family val="1"/>
    </font>
    <font>
      <b/>
      <sz val="16"/>
      <color rgb="FF7030A0"/>
      <name val="Angsana New"/>
      <family val="1"/>
    </font>
    <font>
      <sz val="17"/>
      <color rgb="FF00B050"/>
      <name val="Angsana New"/>
      <family val="1"/>
    </font>
    <font>
      <b/>
      <sz val="15"/>
      <color rgb="FFFF0000"/>
      <name val="Angsana New"/>
      <family val="1"/>
    </font>
    <font>
      <b/>
      <sz val="15"/>
      <color rgb="FF000000"/>
      <name val="Angsana New"/>
      <family val="1"/>
    </font>
    <font>
      <b/>
      <sz val="15"/>
      <color rgb="FFFF00FF"/>
      <name val="Angsana New"/>
      <family val="1"/>
    </font>
    <font>
      <b/>
      <sz val="18"/>
      <color rgb="FFFF0000"/>
      <name val="Angsana New"/>
      <family val="1"/>
    </font>
    <font>
      <b/>
      <sz val="22"/>
      <color rgb="FFFF0000"/>
      <name val="Angsana New"/>
      <family val="1"/>
    </font>
    <font>
      <b/>
      <sz val="17"/>
      <color rgb="FFFF0000"/>
      <name val="Angsana New"/>
      <family val="1"/>
    </font>
    <font>
      <sz val="17"/>
      <color rgb="FFFF0000"/>
      <name val="Angsana New"/>
      <family val="1"/>
    </font>
    <font>
      <b/>
      <sz val="20"/>
      <color theme="0"/>
      <name val="Angsana New"/>
      <family val="1"/>
    </font>
    <font>
      <b/>
      <u val="single"/>
      <sz val="20"/>
      <color theme="0"/>
      <name val="Angsana New"/>
      <family val="1"/>
    </font>
    <font>
      <b/>
      <sz val="19"/>
      <color theme="0"/>
      <name val="Angsana New"/>
      <family val="1"/>
    </font>
    <font>
      <b/>
      <u val="single"/>
      <sz val="16"/>
      <color theme="0"/>
      <name val="Angsana New"/>
      <family val="1"/>
    </font>
    <font>
      <b/>
      <sz val="15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</borders>
  <cellStyleXfs count="64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201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99" fontId="10" fillId="0" borderId="0" xfId="0" applyNumberFormat="1" applyFont="1" applyFill="1" applyBorder="1" applyAlignment="1">
      <alignment/>
    </xf>
    <xf numFmtId="201" fontId="10" fillId="0" borderId="0" xfId="0" applyNumberFormat="1" applyFont="1" applyFill="1" applyAlignment="1">
      <alignment/>
    </xf>
    <xf numFmtId="19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20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9" fontId="6" fillId="0" borderId="0" xfId="0" applyNumberFormat="1" applyFont="1" applyFill="1" applyAlignment="1">
      <alignment/>
    </xf>
    <xf numFmtId="200" fontId="6" fillId="0" borderId="0" xfId="0" applyNumberFormat="1" applyFont="1" applyBorder="1" applyAlignment="1">
      <alignment/>
    </xf>
    <xf numFmtId="200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200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99" fontId="6" fillId="0" borderId="0" xfId="57" applyNumberFormat="1" applyFont="1" applyFill="1" applyAlignment="1">
      <alignment horizontal="center"/>
      <protection/>
    </xf>
    <xf numFmtId="199" fontId="6" fillId="0" borderId="0" xfId="57" applyNumberFormat="1" applyFont="1" applyFill="1">
      <alignment/>
      <protection/>
    </xf>
    <xf numFmtId="199" fontId="6" fillId="0" borderId="0" xfId="57" applyNumberFormat="1" applyFont="1" applyFill="1" applyBorder="1" applyAlignment="1">
      <alignment horizontal="center"/>
      <protection/>
    </xf>
    <xf numFmtId="199" fontId="15" fillId="0" borderId="0" xfId="0" applyNumberFormat="1" applyFont="1" applyFill="1" applyBorder="1" applyAlignment="1">
      <alignment horizontal="right"/>
    </xf>
    <xf numFmtId="199" fontId="15" fillId="0" borderId="0" xfId="0" applyNumberFormat="1" applyFont="1" applyBorder="1" applyAlignment="1">
      <alignment/>
    </xf>
    <xf numFmtId="199" fontId="15" fillId="0" borderId="0" xfId="0" applyNumberFormat="1" applyFont="1" applyFill="1" applyBorder="1" applyAlignment="1">
      <alignment/>
    </xf>
    <xf numFmtId="199" fontId="15" fillId="0" borderId="0" xfId="0" applyNumberFormat="1" applyFont="1" applyFill="1" applyAlignment="1">
      <alignment horizontal="right"/>
    </xf>
    <xf numFmtId="199" fontId="15" fillId="0" borderId="0" xfId="0" applyNumberFormat="1" applyFont="1" applyFill="1" applyAlignment="1">
      <alignment/>
    </xf>
    <xf numFmtId="199" fontId="15" fillId="0" borderId="10" xfId="0" applyNumberFormat="1" applyFont="1" applyFill="1" applyBorder="1" applyAlignment="1">
      <alignment horizontal="right"/>
    </xf>
    <xf numFmtId="199" fontId="15" fillId="0" borderId="10" xfId="0" applyNumberFormat="1" applyFont="1" applyFill="1" applyBorder="1" applyAlignment="1">
      <alignment/>
    </xf>
    <xf numFmtId="199" fontId="16" fillId="0" borderId="0" xfId="0" applyNumberFormat="1" applyFont="1" applyBorder="1" applyAlignment="1">
      <alignment/>
    </xf>
    <xf numFmtId="199" fontId="15" fillId="0" borderId="0" xfId="42" applyNumberFormat="1" applyFont="1" applyBorder="1" applyAlignment="1">
      <alignment/>
    </xf>
    <xf numFmtId="43" fontId="15" fillId="0" borderId="0" xfId="42" applyFont="1" applyFill="1" applyAlignment="1">
      <alignment/>
    </xf>
    <xf numFmtId="43" fontId="15" fillId="0" borderId="0" xfId="42" applyFont="1" applyBorder="1" applyAlignment="1">
      <alignment/>
    </xf>
    <xf numFmtId="199" fontId="15" fillId="0" borderId="0" xfId="42" applyNumberFormat="1" applyFont="1" applyFill="1" applyBorder="1" applyAlignment="1">
      <alignment/>
    </xf>
    <xf numFmtId="199" fontId="15" fillId="0" borderId="0" xfId="42" applyNumberFormat="1" applyFont="1" applyFill="1" applyAlignment="1">
      <alignment/>
    </xf>
    <xf numFmtId="43" fontId="15" fillId="0" borderId="0" xfId="42" applyFont="1" applyFill="1" applyAlignment="1">
      <alignment horizontal="right"/>
    </xf>
    <xf numFmtId="199" fontId="17" fillId="0" borderId="0" xfId="0" applyNumberFormat="1" applyFont="1" applyBorder="1" applyAlignment="1">
      <alignment/>
    </xf>
    <xf numFmtId="199" fontId="17" fillId="0" borderId="0" xfId="0" applyNumberFormat="1" applyFont="1" applyFill="1" applyBorder="1" applyAlignment="1">
      <alignment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Fill="1" applyBorder="1" applyAlignment="1">
      <alignment/>
    </xf>
    <xf numFmtId="43" fontId="17" fillId="0" borderId="0" xfId="42" applyFont="1" applyFill="1" applyBorder="1" applyAlignment="1">
      <alignment/>
    </xf>
    <xf numFmtId="4" fontId="17" fillId="0" borderId="0" xfId="0" applyNumberFormat="1" applyFont="1" applyFill="1" applyAlignment="1">
      <alignment/>
    </xf>
    <xf numFmtId="199" fontId="16" fillId="0" borderId="0" xfId="57" applyNumberFormat="1" applyFont="1" applyFill="1" applyBorder="1">
      <alignment/>
      <protection/>
    </xf>
    <xf numFmtId="49" fontId="18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201" fontId="17" fillId="0" borderId="0" xfId="0" applyNumberFormat="1" applyFont="1" applyFill="1" applyAlignment="1">
      <alignment/>
    </xf>
    <xf numFmtId="199" fontId="19" fillId="0" borderId="0" xfId="0" applyNumberFormat="1" applyFont="1" applyBorder="1" applyAlignment="1">
      <alignment/>
    </xf>
    <xf numFmtId="199" fontId="10" fillId="0" borderId="0" xfId="57" applyNumberFormat="1" applyFont="1" applyFill="1">
      <alignment/>
      <protection/>
    </xf>
    <xf numFmtId="200" fontId="14" fillId="0" borderId="0" xfId="0" applyNumberFormat="1" applyFont="1" applyFill="1" applyAlignment="1">
      <alignment/>
    </xf>
    <xf numFmtId="199" fontId="10" fillId="0" borderId="0" xfId="0" applyNumberFormat="1" applyFont="1" applyFill="1" applyAlignment="1">
      <alignment horizontal="left"/>
    </xf>
    <xf numFmtId="199" fontId="10" fillId="0" borderId="0" xfId="42" applyNumberFormat="1" applyFont="1" applyFill="1" applyBorder="1" applyAlignment="1">
      <alignment/>
    </xf>
    <xf numFmtId="199" fontId="10" fillId="0" borderId="0" xfId="42" applyNumberFormat="1" applyFont="1" applyFill="1" applyAlignment="1">
      <alignment/>
    </xf>
    <xf numFmtId="199" fontId="10" fillId="0" borderId="0" xfId="0" applyNumberFormat="1" applyFont="1" applyFill="1" applyAlignment="1" quotePrefix="1">
      <alignment horizontal="left"/>
    </xf>
    <xf numFmtId="199" fontId="16" fillId="0" borderId="0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199" fontId="11" fillId="0" borderId="0" xfId="0" applyNumberFormat="1" applyFont="1" applyFill="1" applyBorder="1" applyAlignment="1">
      <alignment/>
    </xf>
    <xf numFmtId="199" fontId="6" fillId="0" borderId="0" xfId="57" applyNumberFormat="1" applyFont="1" applyFill="1" applyBorder="1" applyAlignment="1">
      <alignment horizontal="right"/>
      <protection/>
    </xf>
    <xf numFmtId="199" fontId="6" fillId="0" borderId="10" xfId="0" applyNumberFormat="1" applyFont="1" applyFill="1" applyBorder="1" applyAlignment="1">
      <alignment horizontal="center"/>
    </xf>
    <xf numFmtId="199" fontId="6" fillId="0" borderId="10" xfId="57" applyNumberFormat="1" applyFont="1" applyFill="1" applyBorder="1" applyAlignment="1">
      <alignment horizontal="center"/>
      <protection/>
    </xf>
    <xf numFmtId="0" fontId="9" fillId="0" borderId="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/>
    </xf>
    <xf numFmtId="199" fontId="18" fillId="0" borderId="0" xfId="0" applyNumberFormat="1" applyFont="1" applyBorder="1" applyAlignment="1">
      <alignment/>
    </xf>
    <xf numFmtId="199" fontId="21" fillId="0" borderId="0" xfId="57" applyNumberFormat="1" applyFont="1" applyFill="1">
      <alignment/>
      <protection/>
    </xf>
    <xf numFmtId="199" fontId="6" fillId="0" borderId="0" xfId="0" applyNumberFormat="1" applyFont="1" applyFill="1" applyAlignment="1">
      <alignment horizontal="right"/>
    </xf>
    <xf numFmtId="199" fontId="6" fillId="0" borderId="0" xfId="0" applyNumberFormat="1" applyFont="1" applyFill="1" applyAlignment="1">
      <alignment horizontal="center"/>
    </xf>
    <xf numFmtId="199" fontId="8" fillId="0" borderId="0" xfId="0" applyNumberFormat="1" applyFont="1" applyFill="1" applyBorder="1" applyAlignment="1">
      <alignment horizontal="center"/>
    </xf>
    <xf numFmtId="199" fontId="10" fillId="0" borderId="0" xfId="42" applyNumberFormat="1" applyFont="1" applyFill="1" applyAlignment="1">
      <alignment horizontal="right"/>
    </xf>
    <xf numFmtId="199" fontId="15" fillId="0" borderId="0" xfId="42" applyNumberFormat="1" applyFont="1" applyFill="1" applyAlignment="1">
      <alignment horizontal="right"/>
    </xf>
    <xf numFmtId="19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199" fontId="16" fillId="0" borderId="10" xfId="0" applyNumberFormat="1" applyFont="1" applyFill="1" applyBorder="1" applyAlignment="1">
      <alignment horizontal="center"/>
    </xf>
    <xf numFmtId="199" fontId="6" fillId="0" borderId="0" xfId="0" applyNumberFormat="1" applyFont="1" applyFill="1" applyBorder="1" applyAlignment="1">
      <alignment horizontal="center"/>
    </xf>
    <xf numFmtId="199" fontId="16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199" fontId="11" fillId="0" borderId="0" xfId="0" applyNumberFormat="1" applyFont="1" applyFill="1" applyAlignment="1">
      <alignment/>
    </xf>
    <xf numFmtId="199" fontId="6" fillId="0" borderId="0" xfId="0" applyNumberFormat="1" applyFont="1" applyFill="1" applyBorder="1" applyAlignment="1">
      <alignment/>
    </xf>
    <xf numFmtId="199" fontId="16" fillId="0" borderId="0" xfId="0" applyNumberFormat="1" applyFont="1" applyFill="1" applyBorder="1" applyAlignment="1">
      <alignment horizontal="center"/>
    </xf>
    <xf numFmtId="199" fontId="8" fillId="0" borderId="0" xfId="0" applyNumberFormat="1" applyFont="1" applyFill="1" applyAlignment="1">
      <alignment/>
    </xf>
    <xf numFmtId="199" fontId="15" fillId="0" borderId="0" xfId="0" applyNumberFormat="1" applyFont="1" applyFill="1" applyAlignment="1">
      <alignment horizontal="center"/>
    </xf>
    <xf numFmtId="43" fontId="15" fillId="0" borderId="0" xfId="42" applyFont="1" applyAlignment="1">
      <alignment horizontal="right"/>
    </xf>
    <xf numFmtId="37" fontId="15" fillId="0" borderId="0" xfId="42" applyNumberFormat="1" applyFont="1" applyFill="1" applyAlignment="1">
      <alignment/>
    </xf>
    <xf numFmtId="199" fontId="16" fillId="0" borderId="12" xfId="42" applyNumberFormat="1" applyFont="1" applyFill="1" applyBorder="1" applyAlignment="1">
      <alignment/>
    </xf>
    <xf numFmtId="199" fontId="16" fillId="0" borderId="11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199" fontId="16" fillId="0" borderId="0" xfId="0" applyNumberFormat="1" applyFont="1" applyFill="1" applyAlignment="1">
      <alignment/>
    </xf>
    <xf numFmtId="202" fontId="15" fillId="0" borderId="0" xfId="42" applyNumberFormat="1" applyFont="1" applyFill="1" applyAlignment="1">
      <alignment horizontal="right"/>
    </xf>
    <xf numFmtId="43" fontId="10" fillId="0" borderId="0" xfId="42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200" fontId="12" fillId="0" borderId="0" xfId="0" applyNumberFormat="1" applyFont="1" applyFill="1" applyAlignment="1">
      <alignment/>
    </xf>
    <xf numFmtId="199" fontId="18" fillId="0" borderId="10" xfId="0" applyNumberFormat="1" applyFont="1" applyFill="1" applyBorder="1" applyAlignment="1">
      <alignment horizontal="center"/>
    </xf>
    <xf numFmtId="199" fontId="18" fillId="0" borderId="0" xfId="0" applyNumberFormat="1" applyFont="1" applyFill="1" applyBorder="1" applyAlignment="1">
      <alignment horizontal="center"/>
    </xf>
    <xf numFmtId="199" fontId="1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199" fontId="18" fillId="0" borderId="0" xfId="0" applyNumberFormat="1" applyFont="1" applyFill="1" applyBorder="1" applyAlignment="1">
      <alignment horizontal="right"/>
    </xf>
    <xf numFmtId="199" fontId="15" fillId="0" borderId="0" xfId="0" applyNumberFormat="1" applyFont="1" applyAlignment="1">
      <alignment/>
    </xf>
    <xf numFmtId="199" fontId="16" fillId="0" borderId="0" xfId="0" applyNumberFormat="1" applyFont="1" applyAlignment="1">
      <alignment horizontal="center"/>
    </xf>
    <xf numFmtId="199" fontId="16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200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20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200" fontId="14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99" fontId="16" fillId="0" borderId="0" xfId="57" applyNumberFormat="1" applyFont="1" applyFill="1" applyBorder="1" applyAlignment="1">
      <alignment/>
      <protection/>
    </xf>
    <xf numFmtId="199" fontId="16" fillId="0" borderId="0" xfId="57" applyNumberFormat="1" applyFont="1" applyFill="1">
      <alignment/>
      <protection/>
    </xf>
    <xf numFmtId="199" fontId="15" fillId="0" borderId="0" xfId="57" applyNumberFormat="1" applyFont="1" applyFill="1" applyBorder="1">
      <alignment/>
      <protection/>
    </xf>
    <xf numFmtId="199" fontId="16" fillId="0" borderId="0" xfId="42" applyNumberFormat="1" applyFont="1" applyFill="1" applyBorder="1" applyAlignment="1">
      <alignment horizontal="right"/>
    </xf>
    <xf numFmtId="200" fontId="14" fillId="0" borderId="0" xfId="0" applyNumberFormat="1" applyFont="1" applyFill="1" applyAlignment="1">
      <alignment horizontal="center"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43" fontId="17" fillId="0" borderId="0" xfId="42" applyFont="1" applyBorder="1" applyAlignment="1">
      <alignment/>
    </xf>
    <xf numFmtId="0" fontId="10" fillId="0" borderId="0" xfId="0" applyFont="1" applyFill="1" applyAlignment="1">
      <alignment horizontal="right"/>
    </xf>
    <xf numFmtId="199" fontId="15" fillId="0" borderId="0" xfId="42" applyNumberFormat="1" applyFont="1" applyFill="1" applyBorder="1" applyAlignment="1">
      <alignment horizontal="right"/>
    </xf>
    <xf numFmtId="199" fontId="16" fillId="0" borderId="0" xfId="42" applyNumberFormat="1" applyFont="1" applyFill="1" applyBorder="1" applyAlignment="1">
      <alignment/>
    </xf>
    <xf numFmtId="15" fontId="6" fillId="0" borderId="10" xfId="0" applyNumberFormat="1" applyFont="1" applyFill="1" applyBorder="1" applyAlignment="1" quotePrefix="1">
      <alignment horizontal="center"/>
    </xf>
    <xf numFmtId="199" fontId="15" fillId="0" borderId="10" xfId="42" applyNumberFormat="1" applyFont="1" applyFill="1" applyBorder="1" applyAlignment="1">
      <alignment/>
    </xf>
    <xf numFmtId="199" fontId="15" fillId="0" borderId="13" xfId="0" applyNumberFormat="1" applyFont="1" applyFill="1" applyBorder="1" applyAlignment="1">
      <alignment/>
    </xf>
    <xf numFmtId="199" fontId="15" fillId="0" borderId="11" xfId="0" applyNumberFormat="1" applyFont="1" applyFill="1" applyBorder="1" applyAlignment="1">
      <alignment/>
    </xf>
    <xf numFmtId="199" fontId="15" fillId="0" borderId="11" xfId="42" applyNumberFormat="1" applyFont="1" applyFill="1" applyBorder="1" applyAlignment="1">
      <alignment/>
    </xf>
    <xf numFmtId="199" fontId="15" fillId="0" borderId="11" xfId="0" applyNumberFormat="1" applyFont="1" applyFill="1" applyBorder="1" applyAlignment="1">
      <alignment horizontal="right"/>
    </xf>
    <xf numFmtId="199" fontId="16" fillId="0" borderId="14" xfId="0" applyNumberFormat="1" applyFont="1" applyFill="1" applyBorder="1" applyAlignment="1">
      <alignment/>
    </xf>
    <xf numFmtId="43" fontId="15" fillId="0" borderId="10" xfId="42" applyFont="1" applyFill="1" applyBorder="1" applyAlignment="1">
      <alignment/>
    </xf>
    <xf numFmtId="43" fontId="10" fillId="0" borderId="0" xfId="42" applyFont="1" applyFill="1" applyAlignment="1">
      <alignment/>
    </xf>
    <xf numFmtId="199" fontId="17" fillId="0" borderId="1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199" fontId="16" fillId="0" borderId="0" xfId="0" applyNumberFormat="1" applyFont="1" applyFill="1" applyAlignment="1">
      <alignment horizontal="center"/>
    </xf>
    <xf numFmtId="199" fontId="15" fillId="0" borderId="0" xfId="42" applyNumberFormat="1" applyFont="1" applyFill="1" applyAlignment="1">
      <alignment horizontal="left" indent="2"/>
    </xf>
    <xf numFmtId="43" fontId="17" fillId="0" borderId="0" xfId="42" applyFont="1" applyFill="1" applyAlignment="1">
      <alignment/>
    </xf>
    <xf numFmtId="206" fontId="10" fillId="0" borderId="0" xfId="0" applyNumberFormat="1" applyFont="1" applyFill="1" applyBorder="1" applyAlignment="1">
      <alignment horizontal="center"/>
    </xf>
    <xf numFmtId="199" fontId="22" fillId="0" borderId="0" xfId="0" applyNumberFormat="1" applyFont="1" applyFill="1" applyAlignment="1">
      <alignment/>
    </xf>
    <xf numFmtId="199" fontId="93" fillId="0" borderId="0" xfId="57" applyNumberFormat="1" applyFont="1" applyFill="1" applyBorder="1" applyAlignment="1">
      <alignment horizontal="center"/>
      <protection/>
    </xf>
    <xf numFmtId="43" fontId="15" fillId="0" borderId="0" xfId="42" applyNumberFormat="1" applyFont="1" applyFill="1" applyAlignment="1">
      <alignment/>
    </xf>
    <xf numFmtId="196" fontId="15" fillId="0" borderId="0" xfId="42" applyNumberFormat="1" applyFont="1" applyFill="1" applyAlignment="1">
      <alignment/>
    </xf>
    <xf numFmtId="43" fontId="15" fillId="0" borderId="0" xfId="42" applyNumberFormat="1" applyFont="1" applyFill="1" applyAlignment="1">
      <alignment horizontal="right"/>
    </xf>
    <xf numFmtId="43" fontId="15" fillId="0" borderId="0" xfId="42" applyNumberFormat="1" applyFont="1" applyFill="1" applyBorder="1" applyAlignment="1">
      <alignment/>
    </xf>
    <xf numFmtId="38" fontId="15" fillId="0" borderId="0" xfId="0" applyNumberFormat="1" applyFont="1" applyFill="1" applyAlignment="1">
      <alignment/>
    </xf>
    <xf numFmtId="43" fontId="17" fillId="0" borderId="10" xfId="42" applyFont="1" applyFill="1" applyBorder="1" applyAlignment="1">
      <alignment/>
    </xf>
    <xf numFmtId="199" fontId="18" fillId="0" borderId="12" xfId="0" applyNumberFormat="1" applyFont="1" applyFill="1" applyBorder="1" applyAlignment="1">
      <alignment/>
    </xf>
    <xf numFmtId="49" fontId="10" fillId="0" borderId="0" xfId="57" applyNumberFormat="1" applyFont="1" applyFill="1" applyAlignment="1">
      <alignment horizontal="center"/>
      <protection/>
    </xf>
    <xf numFmtId="199" fontId="10" fillId="0" borderId="0" xfId="57" applyNumberFormat="1" applyFont="1" applyFill="1" applyAlignment="1">
      <alignment horizontal="center"/>
      <protection/>
    </xf>
    <xf numFmtId="199" fontId="15" fillId="0" borderId="0" xfId="57" applyNumberFormat="1" applyFont="1" applyFill="1">
      <alignment/>
      <protection/>
    </xf>
    <xf numFmtId="199" fontId="16" fillId="0" borderId="0" xfId="42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center"/>
    </xf>
    <xf numFmtId="207" fontId="15" fillId="0" borderId="0" xfId="42" applyNumberFormat="1" applyFont="1" applyFill="1" applyAlignment="1">
      <alignment/>
    </xf>
    <xf numFmtId="207" fontId="15" fillId="0" borderId="0" xfId="42" applyNumberFormat="1" applyFont="1" applyFill="1" applyAlignment="1">
      <alignment horizontal="right"/>
    </xf>
    <xf numFmtId="3" fontId="15" fillId="0" borderId="10" xfId="42" applyNumberFormat="1" applyFont="1" applyFill="1" applyBorder="1" applyAlignment="1">
      <alignment/>
    </xf>
    <xf numFmtId="205" fontId="10" fillId="0" borderId="0" xfId="42" applyNumberFormat="1" applyFont="1" applyFill="1" applyAlignment="1" quotePrefix="1">
      <alignment horizontal="center"/>
    </xf>
    <xf numFmtId="199" fontId="15" fillId="0" borderId="10" xfId="57" applyNumberFormat="1" applyFont="1" applyFill="1" applyBorder="1">
      <alignment/>
      <protection/>
    </xf>
    <xf numFmtId="38" fontId="15" fillId="0" borderId="10" xfId="42" applyNumberFormat="1" applyFont="1" applyFill="1" applyBorder="1" applyAlignment="1">
      <alignment/>
    </xf>
    <xf numFmtId="203" fontId="15" fillId="0" borderId="0" xfId="42" applyNumberFormat="1" applyFont="1" applyFill="1" applyAlignment="1">
      <alignment/>
    </xf>
    <xf numFmtId="203" fontId="15" fillId="0" borderId="0" xfId="42" applyNumberFormat="1" applyFont="1" applyFill="1" applyBorder="1" applyAlignment="1">
      <alignment/>
    </xf>
    <xf numFmtId="37" fontId="15" fillId="0" borderId="10" xfId="42" applyNumberFormat="1" applyFont="1" applyFill="1" applyBorder="1" applyAlignment="1">
      <alignment/>
    </xf>
    <xf numFmtId="200" fontId="15" fillId="0" borderId="0" xfId="42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206" fontId="17" fillId="0" borderId="0" xfId="0" applyNumberFormat="1" applyFont="1" applyFill="1" applyBorder="1" applyAlignment="1">
      <alignment horizontal="center"/>
    </xf>
    <xf numFmtId="43" fontId="94" fillId="0" borderId="0" xfId="42" applyFont="1" applyFill="1" applyAlignment="1">
      <alignment/>
    </xf>
    <xf numFmtId="37" fontId="95" fillId="0" borderId="0" xfId="0" applyNumberFormat="1" applyFont="1" applyFill="1" applyAlignment="1">
      <alignment/>
    </xf>
    <xf numFmtId="3" fontId="15" fillId="0" borderId="0" xfId="42" applyNumberFormat="1" applyFont="1" applyFill="1" applyAlignment="1">
      <alignment/>
    </xf>
    <xf numFmtId="199" fontId="94" fillId="0" borderId="0" xfId="0" applyNumberFormat="1" applyFont="1" applyFill="1" applyBorder="1" applyAlignment="1">
      <alignment/>
    </xf>
    <xf numFmtId="199" fontId="96" fillId="0" borderId="0" xfId="57" applyNumberFormat="1" applyFont="1" applyFill="1" applyBorder="1" applyAlignment="1">
      <alignment horizontal="left"/>
      <protection/>
    </xf>
    <xf numFmtId="43" fontId="16" fillId="0" borderId="0" xfId="42" applyFont="1" applyFill="1" applyAlignment="1">
      <alignment/>
    </xf>
    <xf numFmtId="43" fontId="16" fillId="0" borderId="0" xfId="42" applyFont="1" applyFill="1" applyBorder="1" applyAlignment="1">
      <alignment/>
    </xf>
    <xf numFmtId="49" fontId="6" fillId="0" borderId="0" xfId="57" applyNumberFormat="1" applyFont="1" applyFill="1" applyAlignment="1">
      <alignment horizontal="center"/>
      <protection/>
    </xf>
    <xf numFmtId="199" fontId="97" fillId="0" borderId="0" xfId="57" applyNumberFormat="1" applyFont="1" applyFill="1">
      <alignment/>
      <protection/>
    </xf>
    <xf numFmtId="199" fontId="97" fillId="0" borderId="0" xfId="0" applyNumberFormat="1" applyFont="1" applyFill="1" applyAlignment="1">
      <alignment/>
    </xf>
    <xf numFmtId="0" fontId="98" fillId="0" borderId="0" xfId="0" applyFont="1" applyAlignment="1">
      <alignment horizontal="left" readingOrder="1"/>
    </xf>
    <xf numFmtId="199" fontId="99" fillId="0" borderId="0" xfId="0" applyNumberFormat="1" applyFont="1" applyFill="1" applyBorder="1" applyAlignment="1">
      <alignment/>
    </xf>
    <xf numFmtId="199" fontId="15" fillId="0" borderId="0" xfId="57" applyNumberFormat="1" applyFont="1" applyFill="1" applyBorder="1" applyAlignment="1">
      <alignment/>
      <protection/>
    </xf>
    <xf numFmtId="0" fontId="23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200" fontId="15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199" fontId="18" fillId="0" borderId="13" xfId="0" applyNumberFormat="1" applyFont="1" applyFill="1" applyBorder="1" applyAlignment="1">
      <alignment/>
    </xf>
    <xf numFmtId="37" fontId="18" fillId="0" borderId="13" xfId="42" applyNumberFormat="1" applyFont="1" applyFill="1" applyBorder="1" applyAlignment="1">
      <alignment/>
    </xf>
    <xf numFmtId="37" fontId="17" fillId="0" borderId="10" xfId="42" applyNumberFormat="1" applyFont="1" applyFill="1" applyBorder="1" applyAlignment="1">
      <alignment/>
    </xf>
    <xf numFmtId="199" fontId="10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199" fontId="17" fillId="0" borderId="0" xfId="42" applyNumberFormat="1" applyFont="1" applyFill="1" applyBorder="1" applyAlignment="1">
      <alignment/>
    </xf>
    <xf numFmtId="49" fontId="101" fillId="0" borderId="0" xfId="0" applyNumberFormat="1" applyFont="1" applyFill="1" applyBorder="1" applyAlignment="1">
      <alignment horizontal="center"/>
    </xf>
    <xf numFmtId="199" fontId="102" fillId="0" borderId="0" xfId="0" applyNumberFormat="1" applyFont="1" applyFill="1" applyAlignment="1">
      <alignment/>
    </xf>
    <xf numFmtId="199" fontId="103" fillId="0" borderId="0" xfId="57" applyNumberFormat="1" applyFont="1" applyFill="1" applyBorder="1">
      <alignment/>
      <protection/>
    </xf>
    <xf numFmtId="3" fontId="15" fillId="0" borderId="0" xfId="42" applyNumberFormat="1" applyFont="1" applyFill="1" applyAlignment="1">
      <alignment horizontal="right"/>
    </xf>
    <xf numFmtId="199" fontId="6" fillId="0" borderId="0" xfId="57" applyNumberFormat="1" applyFont="1" applyFill="1" applyAlignment="1">
      <alignment vertical="center"/>
      <protection/>
    </xf>
    <xf numFmtId="43" fontId="16" fillId="0" borderId="0" xfId="42" applyFont="1" applyFill="1" applyAlignment="1">
      <alignment vertical="center"/>
    </xf>
    <xf numFmtId="0" fontId="104" fillId="0" borderId="0" xfId="0" applyFont="1" applyAlignment="1">
      <alignment vertical="center"/>
    </xf>
    <xf numFmtId="43" fontId="16" fillId="0" borderId="0" xfId="42" applyFont="1" applyFill="1" applyBorder="1" applyAlignment="1">
      <alignment vertical="center"/>
    </xf>
    <xf numFmtId="199" fontId="16" fillId="0" borderId="0" xfId="57" applyNumberFormat="1" applyFont="1" applyFill="1" applyAlignment="1">
      <alignment vertical="center"/>
      <protection/>
    </xf>
    <xf numFmtId="199" fontId="16" fillId="0" borderId="0" xfId="42" applyNumberFormat="1" applyFont="1" applyFill="1" applyAlignment="1">
      <alignment vertical="center"/>
    </xf>
    <xf numFmtId="37" fontId="15" fillId="0" borderId="0" xfId="42" applyNumberFormat="1" applyFont="1" applyFill="1" applyAlignment="1">
      <alignment horizontal="right"/>
    </xf>
    <xf numFmtId="15" fontId="9" fillId="0" borderId="10" xfId="0" applyNumberFormat="1" applyFont="1" applyFill="1" applyBorder="1" applyAlignment="1">
      <alignment horizontal="center"/>
    </xf>
    <xf numFmtId="199" fontId="26" fillId="0" borderId="0" xfId="0" applyNumberFormat="1" applyFont="1" applyFill="1" applyBorder="1" applyAlignment="1">
      <alignment horizontal="center"/>
    </xf>
    <xf numFmtId="207" fontId="15" fillId="0" borderId="0" xfId="0" applyNumberFormat="1" applyFont="1" applyFill="1" applyAlignment="1">
      <alignment/>
    </xf>
    <xf numFmtId="38" fontId="1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 quotePrefix="1">
      <alignment horizontal="center"/>
    </xf>
    <xf numFmtId="204" fontId="105" fillId="0" borderId="0" xfId="42" applyNumberFormat="1" applyFont="1" applyFill="1" applyBorder="1" applyAlignment="1">
      <alignment/>
    </xf>
    <xf numFmtId="204" fontId="105" fillId="0" borderId="0" xfId="0" applyNumberFormat="1" applyFont="1" applyFill="1" applyBorder="1" applyAlignment="1">
      <alignment/>
    </xf>
    <xf numFmtId="37" fontId="15" fillId="0" borderId="0" xfId="57" applyNumberFormat="1" applyFont="1" applyFill="1">
      <alignment/>
      <protection/>
    </xf>
    <xf numFmtId="199" fontId="95" fillId="0" borderId="0" xfId="0" applyNumberFormat="1" applyFont="1" applyFill="1" applyBorder="1" applyAlignment="1">
      <alignment/>
    </xf>
    <xf numFmtId="37" fontId="15" fillId="0" borderId="0" xfId="42" applyNumberFormat="1" applyFont="1" applyFill="1" applyBorder="1" applyAlignment="1">
      <alignment/>
    </xf>
    <xf numFmtId="43" fontId="95" fillId="0" borderId="0" xfId="42" applyFont="1" applyFill="1" applyAlignment="1">
      <alignment/>
    </xf>
    <xf numFmtId="199" fontId="95" fillId="0" borderId="0" xfId="0" applyNumberFormat="1" applyFont="1" applyFill="1" applyAlignment="1">
      <alignment/>
    </xf>
    <xf numFmtId="3" fontId="15" fillId="0" borderId="0" xfId="42" applyNumberFormat="1" applyFont="1" applyFill="1" applyBorder="1" applyAlignment="1">
      <alignment/>
    </xf>
    <xf numFmtId="199" fontId="106" fillId="0" borderId="0" xfId="0" applyNumberFormat="1" applyFont="1" applyFill="1" applyBorder="1" applyAlignment="1">
      <alignment/>
    </xf>
    <xf numFmtId="199" fontId="107" fillId="0" borderId="0" xfId="57" applyNumberFormat="1" applyFont="1" applyFill="1" applyBorder="1">
      <alignment/>
      <protection/>
    </xf>
    <xf numFmtId="199" fontId="108" fillId="0" borderId="0" xfId="0" applyNumberFormat="1" applyFont="1" applyFill="1" applyAlignment="1">
      <alignment/>
    </xf>
    <xf numFmtId="199" fontId="107" fillId="0" borderId="0" xfId="0" applyNumberFormat="1" applyFont="1" applyFill="1" applyBorder="1" applyAlignment="1">
      <alignment/>
    </xf>
    <xf numFmtId="199" fontId="27" fillId="0" borderId="0" xfId="57" applyNumberFormat="1" applyFont="1" applyFill="1" applyBorder="1" applyAlignment="1">
      <alignment horizontal="center"/>
      <protection/>
    </xf>
    <xf numFmtId="37" fontId="109" fillId="0" borderId="0" xfId="0" applyNumberFormat="1" applyFont="1" applyFill="1" applyAlignment="1">
      <alignment/>
    </xf>
    <xf numFmtId="49" fontId="110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99" fontId="16" fillId="0" borderId="12" xfId="57" applyNumberFormat="1" applyFont="1" applyFill="1" applyBorder="1">
      <alignment/>
      <protection/>
    </xf>
    <xf numFmtId="49" fontId="16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15" fontId="9" fillId="0" borderId="10" xfId="0" applyNumberFormat="1" applyFont="1" applyFill="1" applyBorder="1" applyAlignment="1" quotePrefix="1">
      <alignment horizontal="center"/>
    </xf>
    <xf numFmtId="0" fontId="111" fillId="0" borderId="0" xfId="0" applyFont="1" applyAlignment="1">
      <alignment horizontal="left" readingOrder="1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center"/>
    </xf>
    <xf numFmtId="37" fontId="16" fillId="0" borderId="0" xfId="42" applyNumberFormat="1" applyFont="1" applyFill="1" applyBorder="1" applyAlignment="1">
      <alignment/>
    </xf>
    <xf numFmtId="49" fontId="112" fillId="0" borderId="0" xfId="0" applyNumberFormat="1" applyFont="1" applyFill="1" applyBorder="1" applyAlignment="1">
      <alignment horizontal="center"/>
    </xf>
    <xf numFmtId="203" fontId="15" fillId="0" borderId="10" xfId="42" applyNumberFormat="1" applyFont="1" applyFill="1" applyBorder="1" applyAlignment="1">
      <alignment/>
    </xf>
    <xf numFmtId="203" fontId="16" fillId="0" borderId="0" xfId="42" applyNumberFormat="1" applyFont="1" applyFill="1" applyBorder="1" applyAlignment="1">
      <alignment/>
    </xf>
    <xf numFmtId="199" fontId="113" fillId="0" borderId="0" xfId="0" applyNumberFormat="1" applyFont="1" applyFill="1" applyAlignment="1" quotePrefix="1">
      <alignment horizontal="center"/>
    </xf>
    <xf numFmtId="199" fontId="114" fillId="0" borderId="0" xfId="0" applyNumberFormat="1" applyFont="1" applyFill="1" applyAlignment="1" quotePrefix="1">
      <alignment horizontal="center"/>
    </xf>
    <xf numFmtId="203" fontId="16" fillId="0" borderId="0" xfId="42" applyNumberFormat="1" applyFont="1" applyFill="1" applyAlignment="1">
      <alignment/>
    </xf>
    <xf numFmtId="199" fontId="10" fillId="0" borderId="0" xfId="57" applyNumberFormat="1" applyFont="1" applyFill="1" applyBorder="1">
      <alignment/>
      <protection/>
    </xf>
    <xf numFmtId="49" fontId="10" fillId="0" borderId="0" xfId="57" applyNumberFormat="1" applyFont="1" applyFill="1" applyBorder="1" applyAlignment="1">
      <alignment horizontal="center"/>
      <protection/>
    </xf>
    <xf numFmtId="199" fontId="115" fillId="0" borderId="0" xfId="0" applyNumberFormat="1" applyFont="1" applyFill="1" applyBorder="1" applyAlignment="1">
      <alignment/>
    </xf>
    <xf numFmtId="199" fontId="116" fillId="0" borderId="0" xfId="0" applyNumberFormat="1" applyFont="1" applyFill="1" applyAlignment="1">
      <alignment/>
    </xf>
    <xf numFmtId="43" fontId="105" fillId="0" borderId="0" xfId="42" applyFont="1" applyFill="1" applyAlignment="1">
      <alignment/>
    </xf>
    <xf numFmtId="199" fontId="105" fillId="0" borderId="0" xfId="0" applyNumberFormat="1" applyFont="1" applyFill="1" applyAlignment="1">
      <alignment/>
    </xf>
    <xf numFmtId="199" fontId="117" fillId="0" borderId="0" xfId="0" applyNumberFormat="1" applyFont="1" applyFill="1" applyBorder="1" applyAlignment="1" quotePrefix="1">
      <alignment horizontal="center"/>
    </xf>
    <xf numFmtId="0" fontId="118" fillId="0" borderId="0" xfId="0" applyFont="1" applyFill="1" applyAlignment="1">
      <alignment horizontal="center"/>
    </xf>
    <xf numFmtId="49" fontId="117" fillId="0" borderId="0" xfId="0" applyNumberFormat="1" applyFont="1" applyFill="1" applyBorder="1" applyAlignment="1" quotePrefix="1">
      <alignment horizontal="center"/>
    </xf>
    <xf numFmtId="0" fontId="118" fillId="0" borderId="0" xfId="0" applyFont="1" applyFill="1" applyBorder="1" applyAlignment="1">
      <alignment horizontal="center"/>
    </xf>
    <xf numFmtId="0" fontId="94" fillId="0" borderId="0" xfId="0" applyFont="1" applyFill="1" applyAlignment="1">
      <alignment/>
    </xf>
    <xf numFmtId="49" fontId="119" fillId="0" borderId="0" xfId="0" applyNumberFormat="1" applyFont="1" applyFill="1" applyBorder="1" applyAlignment="1">
      <alignment horizontal="center"/>
    </xf>
    <xf numFmtId="0" fontId="120" fillId="0" borderId="0" xfId="0" applyFont="1" applyFill="1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94" fillId="0" borderId="0" xfId="0" applyFont="1" applyAlignment="1">
      <alignment horizontal="center"/>
    </xf>
    <xf numFmtId="3" fontId="119" fillId="0" borderId="0" xfId="0" applyNumberFormat="1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Fill="1" applyBorder="1" applyAlignment="1">
      <alignment horizontal="center"/>
    </xf>
    <xf numFmtId="49" fontId="121" fillId="0" borderId="0" xfId="0" applyNumberFormat="1" applyFont="1" applyFill="1" applyBorder="1" applyAlignment="1">
      <alignment horizontal="center"/>
    </xf>
    <xf numFmtId="199" fontId="119" fillId="0" borderId="0" xfId="0" applyNumberFormat="1" applyFont="1" applyFill="1" applyBorder="1" applyAlignment="1">
      <alignment/>
    </xf>
    <xf numFmtId="0" fontId="119" fillId="0" borderId="0" xfId="0" applyNumberFormat="1" applyFont="1" applyFill="1" applyBorder="1" applyAlignment="1">
      <alignment/>
    </xf>
    <xf numFmtId="38" fontId="17" fillId="0" borderId="0" xfId="0" applyNumberFormat="1" applyFont="1" applyFill="1" applyBorder="1" applyAlignment="1">
      <alignment horizontal="center"/>
    </xf>
    <xf numFmtId="199" fontId="119" fillId="0" borderId="0" xfId="0" applyNumberFormat="1" applyFont="1" applyFill="1" applyBorder="1" applyAlignment="1" quotePrefix="1">
      <alignment horizontal="center"/>
    </xf>
    <xf numFmtId="199" fontId="94" fillId="0" borderId="0" xfId="42" applyNumberFormat="1" applyFont="1" applyFill="1" applyAlignment="1">
      <alignment horizontal="right"/>
    </xf>
    <xf numFmtId="206" fontId="10" fillId="0" borderId="0" xfId="57" applyNumberFormat="1" applyFont="1" applyFill="1" applyAlignment="1">
      <alignment horizontal="center"/>
      <protection/>
    </xf>
    <xf numFmtId="199" fontId="6" fillId="0" borderId="0" xfId="57" applyNumberFormat="1" applyFont="1" applyFill="1" applyBorder="1" applyAlignment="1">
      <alignment horizontal="center" vertical="center"/>
      <protection/>
    </xf>
    <xf numFmtId="37" fontId="15" fillId="0" borderId="0" xfId="0" applyNumberFormat="1" applyFont="1" applyFill="1" applyAlignment="1">
      <alignment/>
    </xf>
    <xf numFmtId="39" fontId="17" fillId="0" borderId="0" xfId="0" applyNumberFormat="1" applyFont="1" applyFill="1" applyBorder="1" applyAlignment="1">
      <alignment/>
    </xf>
    <xf numFmtId="198" fontId="17" fillId="0" borderId="0" xfId="0" applyNumberFormat="1" applyFont="1" applyFill="1" applyBorder="1" applyAlignment="1">
      <alignment/>
    </xf>
    <xf numFmtId="39" fontId="17" fillId="0" borderId="0" xfId="0" applyNumberFormat="1" applyFont="1" applyFill="1" applyAlignment="1">
      <alignment/>
    </xf>
    <xf numFmtId="203" fontId="93" fillId="0" borderId="0" xfId="42" applyNumberFormat="1" applyFont="1" applyFill="1" applyBorder="1" applyAlignment="1" quotePrefix="1">
      <alignment horizontal="center"/>
    </xf>
    <xf numFmtId="203" fontId="15" fillId="0" borderId="0" xfId="57" applyNumberFormat="1" applyFont="1" applyFill="1">
      <alignment/>
      <protection/>
    </xf>
    <xf numFmtId="199" fontId="94" fillId="0" borderId="0" xfId="0" applyNumberFormat="1" applyFont="1" applyFill="1" applyAlignment="1">
      <alignment/>
    </xf>
    <xf numFmtId="0" fontId="94" fillId="0" borderId="0" xfId="0" applyFont="1" applyFill="1" applyBorder="1" applyAlignment="1">
      <alignment/>
    </xf>
    <xf numFmtId="199" fontId="94" fillId="0" borderId="0" xfId="57" applyNumberFormat="1" applyFont="1" applyFill="1">
      <alignment/>
      <protection/>
    </xf>
    <xf numFmtId="3" fontId="102" fillId="0" borderId="0" xfId="42" applyNumberFormat="1" applyFont="1" applyFill="1" applyAlignment="1">
      <alignment/>
    </xf>
    <xf numFmtId="43" fontId="99" fillId="0" borderId="0" xfId="42" applyFont="1" applyFill="1" applyBorder="1" applyAlignment="1">
      <alignment/>
    </xf>
    <xf numFmtId="4" fontId="99" fillId="0" borderId="0" xfId="42" applyNumberFormat="1" applyFont="1" applyFill="1" applyAlignment="1">
      <alignment/>
    </xf>
    <xf numFmtId="43" fontId="99" fillId="0" borderId="0" xfId="42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99" fontId="18" fillId="0" borderId="0" xfId="0" applyNumberFormat="1" applyFont="1" applyBorder="1" applyAlignment="1">
      <alignment horizontal="center"/>
    </xf>
    <xf numFmtId="199" fontId="18" fillId="0" borderId="10" xfId="0" applyNumberFormat="1" applyFont="1" applyBorder="1" applyAlignment="1">
      <alignment horizontal="center"/>
    </xf>
    <xf numFmtId="199" fontId="6" fillId="0" borderId="0" xfId="57" applyNumberFormat="1" applyFont="1" applyFill="1" applyAlignment="1">
      <alignment horizontal="center"/>
      <protection/>
    </xf>
    <xf numFmtId="199" fontId="6" fillId="0" borderId="0" xfId="57" applyNumberFormat="1" applyFont="1" applyFill="1" applyBorder="1" applyAlignment="1">
      <alignment horizontal="center"/>
      <protection/>
    </xf>
    <xf numFmtId="199" fontId="6" fillId="0" borderId="10" xfId="57" applyNumberFormat="1" applyFont="1" applyFill="1" applyBorder="1" applyAlignment="1">
      <alignment horizontal="center"/>
      <protection/>
    </xf>
    <xf numFmtId="199" fontId="6" fillId="0" borderId="10" xfId="57" applyNumberFormat="1" applyFont="1" applyFill="1" applyBorder="1" applyAlignment="1">
      <alignment horizontal="center" vertical="center"/>
      <protection/>
    </xf>
    <xf numFmtId="199" fontId="6" fillId="0" borderId="0" xfId="0" applyNumberFormat="1" applyFont="1" applyFill="1" applyAlignment="1">
      <alignment horizontal="center"/>
    </xf>
    <xf numFmtId="199" fontId="6" fillId="0" borderId="10" xfId="0" applyNumberFormat="1" applyFont="1" applyFill="1" applyBorder="1" applyAlignment="1">
      <alignment horizontal="center"/>
    </xf>
    <xf numFmtId="199" fontId="10" fillId="0" borderId="0" xfId="0" applyNumberFormat="1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ange-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28575</xdr:rowOff>
    </xdr:from>
    <xdr:ext cx="104775" cy="171450"/>
    <xdr:sp>
      <xdr:nvSpPr>
        <xdr:cNvPr id="1" name="Text Box 1"/>
        <xdr:cNvSpPr txBox="1">
          <a:spLocks noChangeArrowheads="1"/>
        </xdr:cNvSpPr>
      </xdr:nvSpPr>
      <xdr:spPr>
        <a:xfrm>
          <a:off x="6267450" y="285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28575</xdr:rowOff>
    </xdr:from>
    <xdr:ext cx="104775" cy="171450"/>
    <xdr:sp>
      <xdr:nvSpPr>
        <xdr:cNvPr id="2" name="Text Box 7"/>
        <xdr:cNvSpPr txBox="1">
          <a:spLocks noChangeArrowheads="1"/>
        </xdr:cNvSpPr>
      </xdr:nvSpPr>
      <xdr:spPr>
        <a:xfrm>
          <a:off x="6267450" y="285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847725" cy="200025"/>
    <xdr:sp>
      <xdr:nvSpPr>
        <xdr:cNvPr id="1" name="AutoShape 1"/>
        <xdr:cNvSpPr>
          <a:spLocks noChangeAspect="1"/>
        </xdr:cNvSpPr>
      </xdr:nvSpPr>
      <xdr:spPr>
        <a:xfrm>
          <a:off x="695325" y="295275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2" name="Text Box 2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47725" cy="190500"/>
    <xdr:sp>
      <xdr:nvSpPr>
        <xdr:cNvPr id="3" name="AutoShape 3"/>
        <xdr:cNvSpPr>
          <a:spLocks noChangeAspect="1"/>
        </xdr:cNvSpPr>
      </xdr:nvSpPr>
      <xdr:spPr>
        <a:xfrm>
          <a:off x="695325" y="10125075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47725" cy="190500"/>
    <xdr:sp>
      <xdr:nvSpPr>
        <xdr:cNvPr id="4" name="AutoShape 6"/>
        <xdr:cNvSpPr>
          <a:spLocks noChangeAspect="1"/>
        </xdr:cNvSpPr>
      </xdr:nvSpPr>
      <xdr:spPr>
        <a:xfrm>
          <a:off x="695325" y="13782675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</xdr:row>
      <xdr:rowOff>0</xdr:rowOff>
    </xdr:from>
    <xdr:ext cx="838200" cy="200025"/>
    <xdr:sp>
      <xdr:nvSpPr>
        <xdr:cNvPr id="5" name="AutoShape 7"/>
        <xdr:cNvSpPr>
          <a:spLocks noChangeAspect="1"/>
        </xdr:cNvSpPr>
      </xdr:nvSpPr>
      <xdr:spPr>
        <a:xfrm>
          <a:off x="762000" y="295275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876300" cy="190500"/>
    <xdr:sp>
      <xdr:nvSpPr>
        <xdr:cNvPr id="6" name="AutoShape 11"/>
        <xdr:cNvSpPr>
          <a:spLocks noChangeAspect="1"/>
        </xdr:cNvSpPr>
      </xdr:nvSpPr>
      <xdr:spPr>
        <a:xfrm>
          <a:off x="695325" y="34823400"/>
          <a:ext cx="8763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85725" cy="66675"/>
    <xdr:sp>
      <xdr:nvSpPr>
        <xdr:cNvPr id="7" name="Text Box 13"/>
        <xdr:cNvSpPr txBox="1">
          <a:spLocks noChangeArrowheads="1"/>
        </xdr:cNvSpPr>
      </xdr:nvSpPr>
      <xdr:spPr>
        <a:xfrm>
          <a:off x="1047750" y="42748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85725" cy="66675"/>
    <xdr:sp>
      <xdr:nvSpPr>
        <xdr:cNvPr id="8" name="Text Box 14"/>
        <xdr:cNvSpPr txBox="1">
          <a:spLocks noChangeArrowheads="1"/>
        </xdr:cNvSpPr>
      </xdr:nvSpPr>
      <xdr:spPr>
        <a:xfrm>
          <a:off x="1047750" y="42748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140</xdr:row>
      <xdr:rowOff>0</xdr:rowOff>
    </xdr:from>
    <xdr:ext cx="85725" cy="66675"/>
    <xdr:sp>
      <xdr:nvSpPr>
        <xdr:cNvPr id="9" name="Text Box 15"/>
        <xdr:cNvSpPr txBox="1">
          <a:spLocks noChangeArrowheads="1"/>
        </xdr:cNvSpPr>
      </xdr:nvSpPr>
      <xdr:spPr>
        <a:xfrm>
          <a:off x="1152525" y="42748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140</xdr:row>
      <xdr:rowOff>0</xdr:rowOff>
    </xdr:from>
    <xdr:ext cx="85725" cy="66675"/>
    <xdr:sp>
      <xdr:nvSpPr>
        <xdr:cNvPr id="10" name="Text Box 16"/>
        <xdr:cNvSpPr txBox="1">
          <a:spLocks noChangeArrowheads="1"/>
        </xdr:cNvSpPr>
      </xdr:nvSpPr>
      <xdr:spPr>
        <a:xfrm>
          <a:off x="1152525" y="42748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140</xdr:row>
      <xdr:rowOff>0</xdr:rowOff>
    </xdr:from>
    <xdr:ext cx="85725" cy="66675"/>
    <xdr:sp>
      <xdr:nvSpPr>
        <xdr:cNvPr id="11" name="Text Box 17"/>
        <xdr:cNvSpPr txBox="1">
          <a:spLocks noChangeArrowheads="1"/>
        </xdr:cNvSpPr>
      </xdr:nvSpPr>
      <xdr:spPr>
        <a:xfrm>
          <a:off x="1323975" y="42748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140</xdr:row>
      <xdr:rowOff>0</xdr:rowOff>
    </xdr:from>
    <xdr:ext cx="85725" cy="66675"/>
    <xdr:sp>
      <xdr:nvSpPr>
        <xdr:cNvPr id="12" name="Text Box 18"/>
        <xdr:cNvSpPr txBox="1">
          <a:spLocks noChangeArrowheads="1"/>
        </xdr:cNvSpPr>
      </xdr:nvSpPr>
      <xdr:spPr>
        <a:xfrm>
          <a:off x="1323975" y="42748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847725" cy="200025"/>
    <xdr:sp>
      <xdr:nvSpPr>
        <xdr:cNvPr id="13" name="AutoShape 19"/>
        <xdr:cNvSpPr>
          <a:spLocks noChangeAspect="1"/>
        </xdr:cNvSpPr>
      </xdr:nvSpPr>
      <xdr:spPr>
        <a:xfrm>
          <a:off x="695325" y="12258675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847725" cy="200025"/>
    <xdr:sp>
      <xdr:nvSpPr>
        <xdr:cNvPr id="14" name="AutoShape 21"/>
        <xdr:cNvSpPr>
          <a:spLocks noChangeAspect="1"/>
        </xdr:cNvSpPr>
      </xdr:nvSpPr>
      <xdr:spPr>
        <a:xfrm>
          <a:off x="695325" y="12258675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40</xdr:row>
      <xdr:rowOff>0</xdr:rowOff>
    </xdr:from>
    <xdr:ext cx="838200" cy="200025"/>
    <xdr:sp>
      <xdr:nvSpPr>
        <xdr:cNvPr id="15" name="AutoShape 22"/>
        <xdr:cNvSpPr>
          <a:spLocks noChangeAspect="1"/>
        </xdr:cNvSpPr>
      </xdr:nvSpPr>
      <xdr:spPr>
        <a:xfrm>
          <a:off x="762000" y="12258675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47725" cy="190500"/>
    <xdr:sp>
      <xdr:nvSpPr>
        <xdr:cNvPr id="16" name="AutoShape 23"/>
        <xdr:cNvSpPr>
          <a:spLocks noChangeAspect="1"/>
        </xdr:cNvSpPr>
      </xdr:nvSpPr>
      <xdr:spPr>
        <a:xfrm>
          <a:off x="695325" y="26593800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82</xdr:row>
      <xdr:rowOff>0</xdr:rowOff>
    </xdr:from>
    <xdr:ext cx="838200" cy="200025"/>
    <xdr:sp>
      <xdr:nvSpPr>
        <xdr:cNvPr id="17" name="AutoShape 25"/>
        <xdr:cNvSpPr>
          <a:spLocks noChangeAspect="1"/>
        </xdr:cNvSpPr>
      </xdr:nvSpPr>
      <xdr:spPr>
        <a:xfrm>
          <a:off x="762000" y="25069800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847725" cy="200025"/>
    <xdr:sp>
      <xdr:nvSpPr>
        <xdr:cNvPr id="18" name="AutoShape 27"/>
        <xdr:cNvSpPr>
          <a:spLocks noChangeAspect="1"/>
        </xdr:cNvSpPr>
      </xdr:nvSpPr>
      <xdr:spPr>
        <a:xfrm>
          <a:off x="695325" y="12258675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40</xdr:row>
      <xdr:rowOff>0</xdr:rowOff>
    </xdr:from>
    <xdr:ext cx="838200" cy="200025"/>
    <xdr:sp>
      <xdr:nvSpPr>
        <xdr:cNvPr id="19" name="AutoShape 28"/>
        <xdr:cNvSpPr>
          <a:spLocks noChangeAspect="1"/>
        </xdr:cNvSpPr>
      </xdr:nvSpPr>
      <xdr:spPr>
        <a:xfrm>
          <a:off x="762000" y="12258675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847725" cy="190500"/>
    <xdr:sp>
      <xdr:nvSpPr>
        <xdr:cNvPr id="20" name="AutoShape 29"/>
        <xdr:cNvSpPr>
          <a:spLocks noChangeAspect="1"/>
        </xdr:cNvSpPr>
      </xdr:nvSpPr>
      <xdr:spPr>
        <a:xfrm>
          <a:off x="695325" y="26593800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82</xdr:row>
      <xdr:rowOff>0</xdr:rowOff>
    </xdr:from>
    <xdr:ext cx="838200" cy="200025"/>
    <xdr:sp>
      <xdr:nvSpPr>
        <xdr:cNvPr id="21" name="AutoShape 32"/>
        <xdr:cNvSpPr>
          <a:spLocks noChangeAspect="1"/>
        </xdr:cNvSpPr>
      </xdr:nvSpPr>
      <xdr:spPr>
        <a:xfrm>
          <a:off x="762000" y="25069800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1238250</xdr:colOff>
      <xdr:row>82</xdr:row>
      <xdr:rowOff>142875</xdr:rowOff>
    </xdr:from>
    <xdr:ext cx="866775" cy="200025"/>
    <xdr:sp>
      <xdr:nvSpPr>
        <xdr:cNvPr id="22" name="AutoShape 33"/>
        <xdr:cNvSpPr>
          <a:spLocks noChangeAspect="1"/>
        </xdr:cNvSpPr>
      </xdr:nvSpPr>
      <xdr:spPr>
        <a:xfrm>
          <a:off x="2657475" y="25212675"/>
          <a:ext cx="8667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134</xdr:row>
      <xdr:rowOff>0</xdr:rowOff>
    </xdr:from>
    <xdr:ext cx="838200" cy="190500"/>
    <xdr:sp>
      <xdr:nvSpPr>
        <xdr:cNvPr id="23" name="AutoShape 44"/>
        <xdr:cNvSpPr>
          <a:spLocks noChangeAspect="1"/>
        </xdr:cNvSpPr>
      </xdr:nvSpPr>
      <xdr:spPr>
        <a:xfrm>
          <a:off x="1047750" y="40919400"/>
          <a:ext cx="838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847725" cy="190500"/>
    <xdr:sp>
      <xdr:nvSpPr>
        <xdr:cNvPr id="24" name="AutoShape 45"/>
        <xdr:cNvSpPr>
          <a:spLocks noChangeAspect="1"/>
        </xdr:cNvSpPr>
      </xdr:nvSpPr>
      <xdr:spPr>
        <a:xfrm>
          <a:off x="695325" y="40919400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838200" cy="133350"/>
    <xdr:sp>
      <xdr:nvSpPr>
        <xdr:cNvPr id="25" name="AutoShape 48"/>
        <xdr:cNvSpPr>
          <a:spLocks noChangeAspect="1"/>
        </xdr:cNvSpPr>
      </xdr:nvSpPr>
      <xdr:spPr>
        <a:xfrm>
          <a:off x="1047750" y="43053000"/>
          <a:ext cx="838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6" name="Text Box 50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838200" cy="133350"/>
    <xdr:sp>
      <xdr:nvSpPr>
        <xdr:cNvPr id="27" name="AutoShape 55"/>
        <xdr:cNvSpPr>
          <a:spLocks noChangeAspect="1"/>
        </xdr:cNvSpPr>
      </xdr:nvSpPr>
      <xdr:spPr>
        <a:xfrm>
          <a:off x="1047750" y="42748200"/>
          <a:ext cx="838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140</xdr:row>
      <xdr:rowOff>0</xdr:rowOff>
    </xdr:from>
    <xdr:ext cx="847725" cy="133350"/>
    <xdr:sp>
      <xdr:nvSpPr>
        <xdr:cNvPr id="28" name="AutoShape 56"/>
        <xdr:cNvSpPr>
          <a:spLocks noChangeAspect="1"/>
        </xdr:cNvSpPr>
      </xdr:nvSpPr>
      <xdr:spPr>
        <a:xfrm>
          <a:off x="695325" y="42748200"/>
          <a:ext cx="8477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838200" cy="190500"/>
    <xdr:sp>
      <xdr:nvSpPr>
        <xdr:cNvPr id="29" name="AutoShape 57"/>
        <xdr:cNvSpPr>
          <a:spLocks noChangeAspect="1"/>
        </xdr:cNvSpPr>
      </xdr:nvSpPr>
      <xdr:spPr>
        <a:xfrm>
          <a:off x="1419225" y="42748200"/>
          <a:ext cx="838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141</xdr:row>
      <xdr:rowOff>0</xdr:rowOff>
    </xdr:from>
    <xdr:ext cx="838200" cy="133350"/>
    <xdr:sp>
      <xdr:nvSpPr>
        <xdr:cNvPr id="30" name="AutoShape 59"/>
        <xdr:cNvSpPr>
          <a:spLocks noChangeAspect="1"/>
        </xdr:cNvSpPr>
      </xdr:nvSpPr>
      <xdr:spPr>
        <a:xfrm>
          <a:off x="1419225" y="43053000"/>
          <a:ext cx="838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38200" cy="190500"/>
    <xdr:sp>
      <xdr:nvSpPr>
        <xdr:cNvPr id="31" name="AutoShape 62"/>
        <xdr:cNvSpPr>
          <a:spLocks noChangeAspect="1"/>
        </xdr:cNvSpPr>
      </xdr:nvSpPr>
      <xdr:spPr>
        <a:xfrm>
          <a:off x="1047750" y="18354675"/>
          <a:ext cx="838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32" name="Text Box 63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3" name="Text Box 64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34" name="Text Box 65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5" name="Text Box 66"/>
        <xdr:cNvSpPr txBox="1">
          <a:spLocks noChangeArrowheads="1"/>
        </xdr:cNvSpPr>
      </xdr:nvSpPr>
      <xdr:spPr>
        <a:xfrm>
          <a:off x="1047750" y="439674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6" name="Text Box 67"/>
        <xdr:cNvSpPr txBox="1">
          <a:spLocks noChangeArrowheads="1"/>
        </xdr:cNvSpPr>
      </xdr:nvSpPr>
      <xdr:spPr>
        <a:xfrm>
          <a:off x="1047750" y="439674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144</xdr:row>
      <xdr:rowOff>0</xdr:rowOff>
    </xdr:from>
    <xdr:ext cx="85725" cy="66675"/>
    <xdr:sp>
      <xdr:nvSpPr>
        <xdr:cNvPr id="37" name="Text Box 68"/>
        <xdr:cNvSpPr txBox="1">
          <a:spLocks noChangeArrowheads="1"/>
        </xdr:cNvSpPr>
      </xdr:nvSpPr>
      <xdr:spPr>
        <a:xfrm>
          <a:off x="1152525" y="439674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144</xdr:row>
      <xdr:rowOff>0</xdr:rowOff>
    </xdr:from>
    <xdr:ext cx="85725" cy="66675"/>
    <xdr:sp>
      <xdr:nvSpPr>
        <xdr:cNvPr id="38" name="Text Box 69"/>
        <xdr:cNvSpPr txBox="1">
          <a:spLocks noChangeArrowheads="1"/>
        </xdr:cNvSpPr>
      </xdr:nvSpPr>
      <xdr:spPr>
        <a:xfrm>
          <a:off x="1152525" y="439674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144</xdr:row>
      <xdr:rowOff>0</xdr:rowOff>
    </xdr:from>
    <xdr:ext cx="85725" cy="66675"/>
    <xdr:sp>
      <xdr:nvSpPr>
        <xdr:cNvPr id="39" name="Text Box 70"/>
        <xdr:cNvSpPr txBox="1">
          <a:spLocks noChangeArrowheads="1"/>
        </xdr:cNvSpPr>
      </xdr:nvSpPr>
      <xdr:spPr>
        <a:xfrm>
          <a:off x="1323975" y="439674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144</xdr:row>
      <xdr:rowOff>0</xdr:rowOff>
    </xdr:from>
    <xdr:ext cx="85725" cy="66675"/>
    <xdr:sp>
      <xdr:nvSpPr>
        <xdr:cNvPr id="40" name="Text Box 71"/>
        <xdr:cNvSpPr txBox="1">
          <a:spLocks noChangeArrowheads="1"/>
        </xdr:cNvSpPr>
      </xdr:nvSpPr>
      <xdr:spPr>
        <a:xfrm>
          <a:off x="1323975" y="439674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41" name="Text Box 72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2" name="Text Box 73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43" name="Text Box 74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44" name="Text Box 78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45" name="Text Box 79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200025</xdr:rowOff>
    </xdr:from>
    <xdr:ext cx="85725" cy="47625"/>
    <xdr:sp>
      <xdr:nvSpPr>
        <xdr:cNvPr id="46" name="Text Box 80"/>
        <xdr:cNvSpPr txBox="1">
          <a:spLocks noChangeArrowheads="1"/>
        </xdr:cNvSpPr>
      </xdr:nvSpPr>
      <xdr:spPr>
        <a:xfrm>
          <a:off x="858202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47" name="Text Box 81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48" name="Text Box 82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847725" cy="257175"/>
    <xdr:sp>
      <xdr:nvSpPr>
        <xdr:cNvPr id="49" name="AutoShape 87"/>
        <xdr:cNvSpPr>
          <a:spLocks noChangeAspect="1"/>
        </xdr:cNvSpPr>
      </xdr:nvSpPr>
      <xdr:spPr>
        <a:xfrm>
          <a:off x="695325" y="36652200"/>
          <a:ext cx="8477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847725" cy="200025"/>
    <xdr:sp>
      <xdr:nvSpPr>
        <xdr:cNvPr id="50" name="AutoShape 88"/>
        <xdr:cNvSpPr>
          <a:spLocks noChangeAspect="1"/>
        </xdr:cNvSpPr>
      </xdr:nvSpPr>
      <xdr:spPr>
        <a:xfrm>
          <a:off x="695325" y="36347400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119</xdr:row>
      <xdr:rowOff>0</xdr:rowOff>
    </xdr:from>
    <xdr:ext cx="838200" cy="200025"/>
    <xdr:sp>
      <xdr:nvSpPr>
        <xdr:cNvPr id="51" name="AutoShape 89"/>
        <xdr:cNvSpPr>
          <a:spLocks noChangeAspect="1"/>
        </xdr:cNvSpPr>
      </xdr:nvSpPr>
      <xdr:spPr>
        <a:xfrm>
          <a:off x="762000" y="36347400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847725" cy="200025"/>
    <xdr:sp>
      <xdr:nvSpPr>
        <xdr:cNvPr id="52" name="AutoShape 90"/>
        <xdr:cNvSpPr>
          <a:spLocks noChangeAspect="1"/>
        </xdr:cNvSpPr>
      </xdr:nvSpPr>
      <xdr:spPr>
        <a:xfrm>
          <a:off x="695325" y="36347400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847725" cy="200025"/>
    <xdr:sp>
      <xdr:nvSpPr>
        <xdr:cNvPr id="53" name="AutoShape 91"/>
        <xdr:cNvSpPr>
          <a:spLocks noChangeAspect="1"/>
        </xdr:cNvSpPr>
      </xdr:nvSpPr>
      <xdr:spPr>
        <a:xfrm>
          <a:off x="695325" y="36347400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119</xdr:row>
      <xdr:rowOff>0</xdr:rowOff>
    </xdr:from>
    <xdr:ext cx="838200" cy="200025"/>
    <xdr:sp>
      <xdr:nvSpPr>
        <xdr:cNvPr id="54" name="AutoShape 92"/>
        <xdr:cNvSpPr>
          <a:spLocks noChangeAspect="1"/>
        </xdr:cNvSpPr>
      </xdr:nvSpPr>
      <xdr:spPr>
        <a:xfrm>
          <a:off x="762000" y="36347400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847725" cy="200025"/>
    <xdr:sp>
      <xdr:nvSpPr>
        <xdr:cNvPr id="55" name="AutoShape 93"/>
        <xdr:cNvSpPr>
          <a:spLocks noChangeAspect="1"/>
        </xdr:cNvSpPr>
      </xdr:nvSpPr>
      <xdr:spPr>
        <a:xfrm>
          <a:off x="695325" y="36347400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119</xdr:row>
      <xdr:rowOff>0</xdr:rowOff>
    </xdr:from>
    <xdr:ext cx="838200" cy="200025"/>
    <xdr:sp>
      <xdr:nvSpPr>
        <xdr:cNvPr id="56" name="AutoShape 94"/>
        <xdr:cNvSpPr>
          <a:spLocks noChangeAspect="1"/>
        </xdr:cNvSpPr>
      </xdr:nvSpPr>
      <xdr:spPr>
        <a:xfrm>
          <a:off x="762000" y="36347400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57" name="Text Box 102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58" name="Text Box 103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59" name="Text Box 104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60" name="Text Box 105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61" name="Text Box 106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62" name="Text Box 107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63" name="Text Box 108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64" name="Text Box 10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65" name="Text Box 110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66" name="Text Box 111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67" name="Text Box 112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200025</xdr:rowOff>
    </xdr:from>
    <xdr:ext cx="85725" cy="57150"/>
    <xdr:sp>
      <xdr:nvSpPr>
        <xdr:cNvPr id="68" name="Text Box 113"/>
        <xdr:cNvSpPr txBox="1">
          <a:spLocks noChangeArrowheads="1"/>
        </xdr:cNvSpPr>
      </xdr:nvSpPr>
      <xdr:spPr>
        <a:xfrm>
          <a:off x="61626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200025</xdr:rowOff>
    </xdr:from>
    <xdr:ext cx="85725" cy="57150"/>
    <xdr:sp>
      <xdr:nvSpPr>
        <xdr:cNvPr id="69" name="Text Box 114"/>
        <xdr:cNvSpPr txBox="1">
          <a:spLocks noChangeArrowheads="1"/>
        </xdr:cNvSpPr>
      </xdr:nvSpPr>
      <xdr:spPr>
        <a:xfrm>
          <a:off x="61626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70" name="Text Box 115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71" name="Text Box 116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72" name="Text Box 117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73" name="Text Box 118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74" name="Text Box 119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75" name="Text Box 120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57150"/>
    <xdr:sp>
      <xdr:nvSpPr>
        <xdr:cNvPr id="76" name="Text Box 121"/>
        <xdr:cNvSpPr txBox="1">
          <a:spLocks noChangeArrowheads="1"/>
        </xdr:cNvSpPr>
      </xdr:nvSpPr>
      <xdr:spPr>
        <a:xfrm>
          <a:off x="858202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77" name="Text Box 122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78" name="Text Box 123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200025</xdr:rowOff>
    </xdr:from>
    <xdr:ext cx="85725" cy="57150"/>
    <xdr:sp>
      <xdr:nvSpPr>
        <xdr:cNvPr id="79" name="Text Box 124"/>
        <xdr:cNvSpPr txBox="1">
          <a:spLocks noChangeArrowheads="1"/>
        </xdr:cNvSpPr>
      </xdr:nvSpPr>
      <xdr:spPr>
        <a:xfrm>
          <a:off x="86487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200025</xdr:rowOff>
    </xdr:from>
    <xdr:ext cx="85725" cy="57150"/>
    <xdr:sp>
      <xdr:nvSpPr>
        <xdr:cNvPr id="80" name="Text Box 125"/>
        <xdr:cNvSpPr txBox="1">
          <a:spLocks noChangeArrowheads="1"/>
        </xdr:cNvSpPr>
      </xdr:nvSpPr>
      <xdr:spPr>
        <a:xfrm>
          <a:off x="86487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200025</xdr:rowOff>
    </xdr:from>
    <xdr:ext cx="85725" cy="57150"/>
    <xdr:sp>
      <xdr:nvSpPr>
        <xdr:cNvPr id="81" name="Text Box 126"/>
        <xdr:cNvSpPr txBox="1">
          <a:spLocks noChangeArrowheads="1"/>
        </xdr:cNvSpPr>
      </xdr:nvSpPr>
      <xdr:spPr>
        <a:xfrm>
          <a:off x="86487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200025</xdr:rowOff>
    </xdr:from>
    <xdr:ext cx="85725" cy="57150"/>
    <xdr:sp>
      <xdr:nvSpPr>
        <xdr:cNvPr id="82" name="Text Box 130"/>
        <xdr:cNvSpPr txBox="1">
          <a:spLocks noChangeArrowheads="1"/>
        </xdr:cNvSpPr>
      </xdr:nvSpPr>
      <xdr:spPr>
        <a:xfrm>
          <a:off x="61626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200025</xdr:rowOff>
    </xdr:from>
    <xdr:ext cx="85725" cy="57150"/>
    <xdr:sp>
      <xdr:nvSpPr>
        <xdr:cNvPr id="83" name="Text Box 131"/>
        <xdr:cNvSpPr txBox="1">
          <a:spLocks noChangeArrowheads="1"/>
        </xdr:cNvSpPr>
      </xdr:nvSpPr>
      <xdr:spPr>
        <a:xfrm>
          <a:off x="61626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84" name="Text Box 132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85" name="Text Box 133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200025</xdr:rowOff>
    </xdr:from>
    <xdr:ext cx="85725" cy="57150"/>
    <xdr:sp>
      <xdr:nvSpPr>
        <xdr:cNvPr id="86" name="Text Box 134"/>
        <xdr:cNvSpPr txBox="1">
          <a:spLocks noChangeArrowheads="1"/>
        </xdr:cNvSpPr>
      </xdr:nvSpPr>
      <xdr:spPr>
        <a:xfrm>
          <a:off x="86487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200025</xdr:rowOff>
    </xdr:from>
    <xdr:ext cx="85725" cy="57150"/>
    <xdr:sp>
      <xdr:nvSpPr>
        <xdr:cNvPr id="87" name="Text Box 135"/>
        <xdr:cNvSpPr txBox="1">
          <a:spLocks noChangeArrowheads="1"/>
        </xdr:cNvSpPr>
      </xdr:nvSpPr>
      <xdr:spPr>
        <a:xfrm>
          <a:off x="86487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200025</xdr:rowOff>
    </xdr:from>
    <xdr:ext cx="85725" cy="57150"/>
    <xdr:sp>
      <xdr:nvSpPr>
        <xdr:cNvPr id="88" name="Text Box 136"/>
        <xdr:cNvSpPr txBox="1">
          <a:spLocks noChangeArrowheads="1"/>
        </xdr:cNvSpPr>
      </xdr:nvSpPr>
      <xdr:spPr>
        <a:xfrm>
          <a:off x="86487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200025</xdr:rowOff>
    </xdr:from>
    <xdr:ext cx="85725" cy="57150"/>
    <xdr:sp>
      <xdr:nvSpPr>
        <xdr:cNvPr id="89" name="Text Box 137"/>
        <xdr:cNvSpPr txBox="1">
          <a:spLocks noChangeArrowheads="1"/>
        </xdr:cNvSpPr>
      </xdr:nvSpPr>
      <xdr:spPr>
        <a:xfrm>
          <a:off x="86487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200025</xdr:rowOff>
    </xdr:from>
    <xdr:ext cx="85725" cy="57150"/>
    <xdr:sp>
      <xdr:nvSpPr>
        <xdr:cNvPr id="90" name="Text Box 138"/>
        <xdr:cNvSpPr txBox="1">
          <a:spLocks noChangeArrowheads="1"/>
        </xdr:cNvSpPr>
      </xdr:nvSpPr>
      <xdr:spPr>
        <a:xfrm>
          <a:off x="86487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91" name="Text Box 145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200025</xdr:rowOff>
    </xdr:from>
    <xdr:ext cx="85725" cy="47625"/>
    <xdr:sp>
      <xdr:nvSpPr>
        <xdr:cNvPr id="92" name="Text Box 146"/>
        <xdr:cNvSpPr txBox="1">
          <a:spLocks noChangeArrowheads="1"/>
        </xdr:cNvSpPr>
      </xdr:nvSpPr>
      <xdr:spPr>
        <a:xfrm>
          <a:off x="858202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93" name="Text Box 147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94" name="Text Box 148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95" name="Text Box 149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96" name="Text Box 150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97" name="Text Box 151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200025</xdr:rowOff>
    </xdr:from>
    <xdr:ext cx="85725" cy="47625"/>
    <xdr:sp>
      <xdr:nvSpPr>
        <xdr:cNvPr id="98" name="Text Box 152"/>
        <xdr:cNvSpPr txBox="1">
          <a:spLocks noChangeArrowheads="1"/>
        </xdr:cNvSpPr>
      </xdr:nvSpPr>
      <xdr:spPr>
        <a:xfrm>
          <a:off x="858202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99" name="Text Box 153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100" name="Text Box 154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101" name="Text Box 155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102" name="Text Box 156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103" name="Text Box 157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104" name="Text Box 158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105" name="Text Box 159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106" name="Text Box 160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200025</xdr:rowOff>
    </xdr:from>
    <xdr:ext cx="85725" cy="57150"/>
    <xdr:sp>
      <xdr:nvSpPr>
        <xdr:cNvPr id="107" name="Text Box 161"/>
        <xdr:cNvSpPr txBox="1">
          <a:spLocks noChangeArrowheads="1"/>
        </xdr:cNvSpPr>
      </xdr:nvSpPr>
      <xdr:spPr>
        <a:xfrm>
          <a:off x="61626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200025</xdr:rowOff>
    </xdr:from>
    <xdr:ext cx="85725" cy="57150"/>
    <xdr:sp>
      <xdr:nvSpPr>
        <xdr:cNvPr id="108" name="Text Box 162"/>
        <xdr:cNvSpPr txBox="1">
          <a:spLocks noChangeArrowheads="1"/>
        </xdr:cNvSpPr>
      </xdr:nvSpPr>
      <xdr:spPr>
        <a:xfrm>
          <a:off x="61626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200025</xdr:rowOff>
    </xdr:from>
    <xdr:ext cx="85725" cy="57150"/>
    <xdr:sp>
      <xdr:nvSpPr>
        <xdr:cNvPr id="109" name="Text Box 163"/>
        <xdr:cNvSpPr txBox="1">
          <a:spLocks noChangeArrowheads="1"/>
        </xdr:cNvSpPr>
      </xdr:nvSpPr>
      <xdr:spPr>
        <a:xfrm>
          <a:off x="61626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110" name="Text Box 164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111" name="Text Box 165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200025</xdr:rowOff>
    </xdr:from>
    <xdr:ext cx="85725" cy="57150"/>
    <xdr:sp>
      <xdr:nvSpPr>
        <xdr:cNvPr id="112" name="Text Box 166"/>
        <xdr:cNvSpPr txBox="1">
          <a:spLocks noChangeArrowheads="1"/>
        </xdr:cNvSpPr>
      </xdr:nvSpPr>
      <xdr:spPr>
        <a:xfrm>
          <a:off x="48768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200025</xdr:rowOff>
    </xdr:from>
    <xdr:ext cx="85725" cy="57150"/>
    <xdr:sp>
      <xdr:nvSpPr>
        <xdr:cNvPr id="113" name="Text Box 167"/>
        <xdr:cNvSpPr txBox="1">
          <a:spLocks noChangeArrowheads="1"/>
        </xdr:cNvSpPr>
      </xdr:nvSpPr>
      <xdr:spPr>
        <a:xfrm>
          <a:off x="48768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114" name="Text Box 168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115" name="Text Box 169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116" name="Text Box 170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200025</xdr:rowOff>
    </xdr:from>
    <xdr:ext cx="85725" cy="57150"/>
    <xdr:sp>
      <xdr:nvSpPr>
        <xdr:cNvPr id="117" name="Text Box 171"/>
        <xdr:cNvSpPr txBox="1">
          <a:spLocks noChangeArrowheads="1"/>
        </xdr:cNvSpPr>
      </xdr:nvSpPr>
      <xdr:spPr>
        <a:xfrm>
          <a:off x="48768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200025</xdr:rowOff>
    </xdr:from>
    <xdr:ext cx="85725" cy="57150"/>
    <xdr:sp>
      <xdr:nvSpPr>
        <xdr:cNvPr id="118" name="Text Box 172"/>
        <xdr:cNvSpPr txBox="1">
          <a:spLocks noChangeArrowheads="1"/>
        </xdr:cNvSpPr>
      </xdr:nvSpPr>
      <xdr:spPr>
        <a:xfrm>
          <a:off x="48768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119" name="Text Box 173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120" name="Text Box 174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121" name="Text Box 175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122" name="Text Box 176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123" name="Text Box 177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124" name="Text Box 178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125" name="Text Box 179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126" name="Text Box 180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200025</xdr:rowOff>
    </xdr:from>
    <xdr:ext cx="85725" cy="57150"/>
    <xdr:sp>
      <xdr:nvSpPr>
        <xdr:cNvPr id="127" name="Text Box 181"/>
        <xdr:cNvSpPr txBox="1">
          <a:spLocks noChangeArrowheads="1"/>
        </xdr:cNvSpPr>
      </xdr:nvSpPr>
      <xdr:spPr>
        <a:xfrm>
          <a:off x="48768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200025</xdr:rowOff>
    </xdr:from>
    <xdr:ext cx="85725" cy="57150"/>
    <xdr:sp>
      <xdr:nvSpPr>
        <xdr:cNvPr id="128" name="Text Box 182"/>
        <xdr:cNvSpPr txBox="1">
          <a:spLocks noChangeArrowheads="1"/>
        </xdr:cNvSpPr>
      </xdr:nvSpPr>
      <xdr:spPr>
        <a:xfrm>
          <a:off x="48768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200025</xdr:rowOff>
    </xdr:from>
    <xdr:ext cx="85725" cy="57150"/>
    <xdr:sp>
      <xdr:nvSpPr>
        <xdr:cNvPr id="129" name="Text Box 183"/>
        <xdr:cNvSpPr txBox="1">
          <a:spLocks noChangeArrowheads="1"/>
        </xdr:cNvSpPr>
      </xdr:nvSpPr>
      <xdr:spPr>
        <a:xfrm>
          <a:off x="4876800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30" name="Text Box 184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31" name="Text Box 185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32" name="Text Box 186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133" name="Text Box 187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34" name="Text Box 188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35" name="Text Box 18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136" name="Text Box 190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137" name="Text Box 191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138" name="Text Box 192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57150"/>
    <xdr:sp>
      <xdr:nvSpPr>
        <xdr:cNvPr id="139" name="Text Box 193"/>
        <xdr:cNvSpPr txBox="1">
          <a:spLocks noChangeArrowheads="1"/>
        </xdr:cNvSpPr>
      </xdr:nvSpPr>
      <xdr:spPr>
        <a:xfrm>
          <a:off x="73723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140" name="Text Box 194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141" name="Text Box 195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142" name="Text Box 196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143" name="Text Box 197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144" name="Text Box 198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145" name="Text Box 199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146" name="Text Box 200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147" name="Text Box 201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148" name="Text Box 202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149" name="Text Box 203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50" name="Text Box 204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151" name="Text Box 205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52" name="Text Box 206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53" name="Text Box 207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54" name="Text Box 208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55" name="Text Box 20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56" name="Text Box 210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157" name="Text Box 211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58" name="Text Box 212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59" name="Text Box 213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28575</xdr:rowOff>
    </xdr:from>
    <xdr:ext cx="85725" cy="66675"/>
    <xdr:sp>
      <xdr:nvSpPr>
        <xdr:cNvPr id="160" name="Text Box 220"/>
        <xdr:cNvSpPr txBox="1">
          <a:spLocks noChangeArrowheads="1"/>
        </xdr:cNvSpPr>
      </xdr:nvSpPr>
      <xdr:spPr>
        <a:xfrm>
          <a:off x="104775" y="285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47725" cy="200025"/>
    <xdr:sp>
      <xdr:nvSpPr>
        <xdr:cNvPr id="161" name="AutoShape 221"/>
        <xdr:cNvSpPr>
          <a:spLocks noChangeAspect="1"/>
        </xdr:cNvSpPr>
      </xdr:nvSpPr>
      <xdr:spPr>
        <a:xfrm>
          <a:off x="695325" y="295275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162" name="Text Box 222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47725" cy="190500"/>
    <xdr:sp>
      <xdr:nvSpPr>
        <xdr:cNvPr id="163" name="AutoShape 223"/>
        <xdr:cNvSpPr>
          <a:spLocks noChangeAspect="1"/>
        </xdr:cNvSpPr>
      </xdr:nvSpPr>
      <xdr:spPr>
        <a:xfrm>
          <a:off x="695325" y="10125075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847725" cy="190500"/>
    <xdr:sp>
      <xdr:nvSpPr>
        <xdr:cNvPr id="164" name="AutoShape 226"/>
        <xdr:cNvSpPr>
          <a:spLocks noChangeAspect="1"/>
        </xdr:cNvSpPr>
      </xdr:nvSpPr>
      <xdr:spPr>
        <a:xfrm>
          <a:off x="695325" y="13782675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0</xdr:rowOff>
    </xdr:from>
    <xdr:ext cx="876300" cy="190500"/>
    <xdr:sp>
      <xdr:nvSpPr>
        <xdr:cNvPr id="165" name="AutoShape 231"/>
        <xdr:cNvSpPr>
          <a:spLocks noChangeAspect="1"/>
        </xdr:cNvSpPr>
      </xdr:nvSpPr>
      <xdr:spPr>
        <a:xfrm>
          <a:off x="695325" y="33604200"/>
          <a:ext cx="8763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847725" cy="200025"/>
    <xdr:sp>
      <xdr:nvSpPr>
        <xdr:cNvPr id="166" name="AutoShape 239"/>
        <xdr:cNvSpPr>
          <a:spLocks noChangeAspect="1"/>
        </xdr:cNvSpPr>
      </xdr:nvSpPr>
      <xdr:spPr>
        <a:xfrm>
          <a:off x="695325" y="12258675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847725" cy="200025"/>
    <xdr:sp>
      <xdr:nvSpPr>
        <xdr:cNvPr id="167" name="AutoShape 241"/>
        <xdr:cNvSpPr>
          <a:spLocks noChangeAspect="1"/>
        </xdr:cNvSpPr>
      </xdr:nvSpPr>
      <xdr:spPr>
        <a:xfrm>
          <a:off x="695325" y="12258675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40</xdr:row>
      <xdr:rowOff>0</xdr:rowOff>
    </xdr:from>
    <xdr:ext cx="838200" cy="200025"/>
    <xdr:sp>
      <xdr:nvSpPr>
        <xdr:cNvPr id="168" name="AutoShape 242"/>
        <xdr:cNvSpPr>
          <a:spLocks noChangeAspect="1"/>
        </xdr:cNvSpPr>
      </xdr:nvSpPr>
      <xdr:spPr>
        <a:xfrm>
          <a:off x="762000" y="12258675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847725" cy="190500"/>
    <xdr:sp>
      <xdr:nvSpPr>
        <xdr:cNvPr id="169" name="AutoShape 243"/>
        <xdr:cNvSpPr>
          <a:spLocks noChangeAspect="1"/>
        </xdr:cNvSpPr>
      </xdr:nvSpPr>
      <xdr:spPr>
        <a:xfrm>
          <a:off x="695325" y="25984200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847725" cy="200025"/>
    <xdr:sp>
      <xdr:nvSpPr>
        <xdr:cNvPr id="170" name="AutoShape 247"/>
        <xdr:cNvSpPr>
          <a:spLocks noChangeAspect="1"/>
        </xdr:cNvSpPr>
      </xdr:nvSpPr>
      <xdr:spPr>
        <a:xfrm>
          <a:off x="695325" y="12258675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40</xdr:row>
      <xdr:rowOff>0</xdr:rowOff>
    </xdr:from>
    <xdr:ext cx="838200" cy="200025"/>
    <xdr:sp>
      <xdr:nvSpPr>
        <xdr:cNvPr id="171" name="AutoShape 248"/>
        <xdr:cNvSpPr>
          <a:spLocks noChangeAspect="1"/>
        </xdr:cNvSpPr>
      </xdr:nvSpPr>
      <xdr:spPr>
        <a:xfrm>
          <a:off x="762000" y="12258675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85</xdr:row>
      <xdr:rowOff>0</xdr:rowOff>
    </xdr:from>
    <xdr:ext cx="847725" cy="190500"/>
    <xdr:sp>
      <xdr:nvSpPr>
        <xdr:cNvPr id="172" name="AutoShape 249"/>
        <xdr:cNvSpPr>
          <a:spLocks noChangeAspect="1"/>
        </xdr:cNvSpPr>
      </xdr:nvSpPr>
      <xdr:spPr>
        <a:xfrm>
          <a:off x="695325" y="25984200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38200" cy="190500"/>
    <xdr:sp>
      <xdr:nvSpPr>
        <xdr:cNvPr id="173" name="AutoShape 264"/>
        <xdr:cNvSpPr>
          <a:spLocks noChangeAspect="1"/>
        </xdr:cNvSpPr>
      </xdr:nvSpPr>
      <xdr:spPr>
        <a:xfrm>
          <a:off x="1047750" y="40309800"/>
          <a:ext cx="838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47725" cy="190500"/>
    <xdr:sp>
      <xdr:nvSpPr>
        <xdr:cNvPr id="174" name="AutoShape 265"/>
        <xdr:cNvSpPr>
          <a:spLocks noChangeAspect="1"/>
        </xdr:cNvSpPr>
      </xdr:nvSpPr>
      <xdr:spPr>
        <a:xfrm>
          <a:off x="695325" y="40309800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75" name="Text Box 26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176" name="Text Box 277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77" name="Text Box 278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178" name="Text Box 279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85725" cy="66675"/>
    <xdr:sp>
      <xdr:nvSpPr>
        <xdr:cNvPr id="179" name="Text Box 280"/>
        <xdr:cNvSpPr txBox="1">
          <a:spLocks noChangeArrowheads="1"/>
        </xdr:cNvSpPr>
      </xdr:nvSpPr>
      <xdr:spPr>
        <a:xfrm>
          <a:off x="1047750" y="43053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141</xdr:row>
      <xdr:rowOff>0</xdr:rowOff>
    </xdr:from>
    <xdr:ext cx="85725" cy="66675"/>
    <xdr:sp>
      <xdr:nvSpPr>
        <xdr:cNvPr id="180" name="Text Box 284"/>
        <xdr:cNvSpPr txBox="1">
          <a:spLocks noChangeArrowheads="1"/>
        </xdr:cNvSpPr>
      </xdr:nvSpPr>
      <xdr:spPr>
        <a:xfrm>
          <a:off x="1323975" y="43053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181" name="Text Box 286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82" name="Text Box 287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183" name="Text Box 288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184" name="Text Box 289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185" name="Text Box 290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200025</xdr:rowOff>
    </xdr:from>
    <xdr:ext cx="85725" cy="47625"/>
    <xdr:sp>
      <xdr:nvSpPr>
        <xdr:cNvPr id="186" name="Text Box 291"/>
        <xdr:cNvSpPr txBox="1">
          <a:spLocks noChangeArrowheads="1"/>
        </xdr:cNvSpPr>
      </xdr:nvSpPr>
      <xdr:spPr>
        <a:xfrm>
          <a:off x="858202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187" name="Text Box 292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188" name="Text Box 293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847725" cy="257175"/>
    <xdr:sp>
      <xdr:nvSpPr>
        <xdr:cNvPr id="189" name="AutoShape 294"/>
        <xdr:cNvSpPr>
          <a:spLocks noChangeAspect="1"/>
        </xdr:cNvSpPr>
      </xdr:nvSpPr>
      <xdr:spPr>
        <a:xfrm>
          <a:off x="695325" y="36042600"/>
          <a:ext cx="8477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847725" cy="200025"/>
    <xdr:sp>
      <xdr:nvSpPr>
        <xdr:cNvPr id="190" name="AutoShape 295"/>
        <xdr:cNvSpPr>
          <a:spLocks noChangeAspect="1"/>
        </xdr:cNvSpPr>
      </xdr:nvSpPr>
      <xdr:spPr>
        <a:xfrm>
          <a:off x="695325" y="35737800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117</xdr:row>
      <xdr:rowOff>0</xdr:rowOff>
    </xdr:from>
    <xdr:ext cx="838200" cy="200025"/>
    <xdr:sp>
      <xdr:nvSpPr>
        <xdr:cNvPr id="191" name="AutoShape 296"/>
        <xdr:cNvSpPr>
          <a:spLocks noChangeAspect="1"/>
        </xdr:cNvSpPr>
      </xdr:nvSpPr>
      <xdr:spPr>
        <a:xfrm>
          <a:off x="762000" y="35737800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847725" cy="200025"/>
    <xdr:sp>
      <xdr:nvSpPr>
        <xdr:cNvPr id="192" name="AutoShape 297"/>
        <xdr:cNvSpPr>
          <a:spLocks noChangeAspect="1"/>
        </xdr:cNvSpPr>
      </xdr:nvSpPr>
      <xdr:spPr>
        <a:xfrm>
          <a:off x="695325" y="35737800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847725" cy="200025"/>
    <xdr:sp>
      <xdr:nvSpPr>
        <xdr:cNvPr id="193" name="AutoShape 298"/>
        <xdr:cNvSpPr>
          <a:spLocks noChangeAspect="1"/>
        </xdr:cNvSpPr>
      </xdr:nvSpPr>
      <xdr:spPr>
        <a:xfrm>
          <a:off x="695325" y="35737800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117</xdr:row>
      <xdr:rowOff>0</xdr:rowOff>
    </xdr:from>
    <xdr:ext cx="838200" cy="200025"/>
    <xdr:sp>
      <xdr:nvSpPr>
        <xdr:cNvPr id="194" name="AutoShape 299"/>
        <xdr:cNvSpPr>
          <a:spLocks noChangeAspect="1"/>
        </xdr:cNvSpPr>
      </xdr:nvSpPr>
      <xdr:spPr>
        <a:xfrm>
          <a:off x="762000" y="35737800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847725" cy="200025"/>
    <xdr:sp>
      <xdr:nvSpPr>
        <xdr:cNvPr id="195" name="AutoShape 300"/>
        <xdr:cNvSpPr>
          <a:spLocks noChangeAspect="1"/>
        </xdr:cNvSpPr>
      </xdr:nvSpPr>
      <xdr:spPr>
        <a:xfrm>
          <a:off x="695325" y="35737800"/>
          <a:ext cx="847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117</xdr:row>
      <xdr:rowOff>0</xdr:rowOff>
    </xdr:from>
    <xdr:ext cx="838200" cy="200025"/>
    <xdr:sp>
      <xdr:nvSpPr>
        <xdr:cNvPr id="196" name="AutoShape 301"/>
        <xdr:cNvSpPr>
          <a:spLocks noChangeAspect="1"/>
        </xdr:cNvSpPr>
      </xdr:nvSpPr>
      <xdr:spPr>
        <a:xfrm>
          <a:off x="762000" y="35737800"/>
          <a:ext cx="838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197" name="Text Box 302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198" name="Text Box 303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199" name="Text Box 304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00" name="Text Box 305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01" name="Text Box 306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202" name="Text Box 307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03" name="Text Box 308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04" name="Text Box 30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05" name="Text Box 310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06" name="Text Box 311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07" name="Text Box 312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200025</xdr:rowOff>
    </xdr:from>
    <xdr:ext cx="85725" cy="57150"/>
    <xdr:sp>
      <xdr:nvSpPr>
        <xdr:cNvPr id="208" name="Text Box 313"/>
        <xdr:cNvSpPr txBox="1">
          <a:spLocks noChangeArrowheads="1"/>
        </xdr:cNvSpPr>
      </xdr:nvSpPr>
      <xdr:spPr>
        <a:xfrm>
          <a:off x="61626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200025</xdr:rowOff>
    </xdr:from>
    <xdr:ext cx="85725" cy="57150"/>
    <xdr:sp>
      <xdr:nvSpPr>
        <xdr:cNvPr id="209" name="Text Box 314"/>
        <xdr:cNvSpPr txBox="1">
          <a:spLocks noChangeArrowheads="1"/>
        </xdr:cNvSpPr>
      </xdr:nvSpPr>
      <xdr:spPr>
        <a:xfrm>
          <a:off x="61626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210" name="Text Box 315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211" name="Text Box 316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212" name="Text Box 317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213" name="Text Box 318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214" name="Text Box 319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215" name="Text Box 320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57150"/>
    <xdr:sp>
      <xdr:nvSpPr>
        <xdr:cNvPr id="216" name="Text Box 321"/>
        <xdr:cNvSpPr txBox="1">
          <a:spLocks noChangeArrowheads="1"/>
        </xdr:cNvSpPr>
      </xdr:nvSpPr>
      <xdr:spPr>
        <a:xfrm>
          <a:off x="858202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217" name="Text Box 322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5725" cy="57150"/>
    <xdr:sp>
      <xdr:nvSpPr>
        <xdr:cNvPr id="218" name="Text Box 323"/>
        <xdr:cNvSpPr txBox="1">
          <a:spLocks noChangeArrowheads="1"/>
        </xdr:cNvSpPr>
      </xdr:nvSpPr>
      <xdr:spPr>
        <a:xfrm>
          <a:off x="86487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200025</xdr:rowOff>
    </xdr:from>
    <xdr:ext cx="85725" cy="57150"/>
    <xdr:sp>
      <xdr:nvSpPr>
        <xdr:cNvPr id="219" name="Text Box 324"/>
        <xdr:cNvSpPr txBox="1">
          <a:spLocks noChangeArrowheads="1"/>
        </xdr:cNvSpPr>
      </xdr:nvSpPr>
      <xdr:spPr>
        <a:xfrm>
          <a:off x="86487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200025</xdr:rowOff>
    </xdr:from>
    <xdr:ext cx="85725" cy="57150"/>
    <xdr:sp>
      <xdr:nvSpPr>
        <xdr:cNvPr id="220" name="Text Box 325"/>
        <xdr:cNvSpPr txBox="1">
          <a:spLocks noChangeArrowheads="1"/>
        </xdr:cNvSpPr>
      </xdr:nvSpPr>
      <xdr:spPr>
        <a:xfrm>
          <a:off x="86487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68</xdr:row>
      <xdr:rowOff>200025</xdr:rowOff>
    </xdr:from>
    <xdr:ext cx="85725" cy="57150"/>
    <xdr:sp>
      <xdr:nvSpPr>
        <xdr:cNvPr id="221" name="Text Box 326"/>
        <xdr:cNvSpPr txBox="1">
          <a:spLocks noChangeArrowheads="1"/>
        </xdr:cNvSpPr>
      </xdr:nvSpPr>
      <xdr:spPr>
        <a:xfrm>
          <a:off x="86487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85725" cy="66675"/>
    <xdr:sp>
      <xdr:nvSpPr>
        <xdr:cNvPr id="222" name="Text Box 327"/>
        <xdr:cNvSpPr txBox="1">
          <a:spLocks noChangeArrowheads="1"/>
        </xdr:cNvSpPr>
      </xdr:nvSpPr>
      <xdr:spPr>
        <a:xfrm>
          <a:off x="61626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85725" cy="66675"/>
    <xdr:sp>
      <xdr:nvSpPr>
        <xdr:cNvPr id="223" name="Text Box 328"/>
        <xdr:cNvSpPr txBox="1">
          <a:spLocks noChangeArrowheads="1"/>
        </xdr:cNvSpPr>
      </xdr:nvSpPr>
      <xdr:spPr>
        <a:xfrm>
          <a:off x="61626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224" name="Text Box 329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225" name="Text Box 330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85725" cy="66675"/>
    <xdr:sp>
      <xdr:nvSpPr>
        <xdr:cNvPr id="226" name="Text Box 331"/>
        <xdr:cNvSpPr txBox="1">
          <a:spLocks noChangeArrowheads="1"/>
        </xdr:cNvSpPr>
      </xdr:nvSpPr>
      <xdr:spPr>
        <a:xfrm>
          <a:off x="86487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85725" cy="66675"/>
    <xdr:sp>
      <xdr:nvSpPr>
        <xdr:cNvPr id="227" name="Text Box 332"/>
        <xdr:cNvSpPr txBox="1">
          <a:spLocks noChangeArrowheads="1"/>
        </xdr:cNvSpPr>
      </xdr:nvSpPr>
      <xdr:spPr>
        <a:xfrm>
          <a:off x="86487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85725" cy="66675"/>
    <xdr:sp>
      <xdr:nvSpPr>
        <xdr:cNvPr id="228" name="Text Box 333"/>
        <xdr:cNvSpPr txBox="1">
          <a:spLocks noChangeArrowheads="1"/>
        </xdr:cNvSpPr>
      </xdr:nvSpPr>
      <xdr:spPr>
        <a:xfrm>
          <a:off x="86487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85725" cy="66675"/>
    <xdr:sp>
      <xdr:nvSpPr>
        <xdr:cNvPr id="229" name="Text Box 334"/>
        <xdr:cNvSpPr txBox="1">
          <a:spLocks noChangeArrowheads="1"/>
        </xdr:cNvSpPr>
      </xdr:nvSpPr>
      <xdr:spPr>
        <a:xfrm>
          <a:off x="86487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70</xdr:row>
      <xdr:rowOff>0</xdr:rowOff>
    </xdr:from>
    <xdr:ext cx="85725" cy="66675"/>
    <xdr:sp>
      <xdr:nvSpPr>
        <xdr:cNvPr id="230" name="Text Box 335"/>
        <xdr:cNvSpPr txBox="1">
          <a:spLocks noChangeArrowheads="1"/>
        </xdr:cNvSpPr>
      </xdr:nvSpPr>
      <xdr:spPr>
        <a:xfrm>
          <a:off x="86487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231" name="Text Box 336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200025</xdr:rowOff>
    </xdr:from>
    <xdr:ext cx="85725" cy="47625"/>
    <xdr:sp>
      <xdr:nvSpPr>
        <xdr:cNvPr id="232" name="Text Box 337"/>
        <xdr:cNvSpPr txBox="1">
          <a:spLocks noChangeArrowheads="1"/>
        </xdr:cNvSpPr>
      </xdr:nvSpPr>
      <xdr:spPr>
        <a:xfrm>
          <a:off x="858202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233" name="Text Box 338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234" name="Text Box 339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235" name="Text Box 340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236" name="Text Box 341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237" name="Text Box 342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200025</xdr:rowOff>
    </xdr:from>
    <xdr:ext cx="85725" cy="47625"/>
    <xdr:sp>
      <xdr:nvSpPr>
        <xdr:cNvPr id="238" name="Text Box 343"/>
        <xdr:cNvSpPr txBox="1">
          <a:spLocks noChangeArrowheads="1"/>
        </xdr:cNvSpPr>
      </xdr:nvSpPr>
      <xdr:spPr>
        <a:xfrm>
          <a:off x="858202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239" name="Text Box 344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66</xdr:row>
      <xdr:rowOff>200025</xdr:rowOff>
    </xdr:from>
    <xdr:ext cx="85725" cy="47625"/>
    <xdr:sp>
      <xdr:nvSpPr>
        <xdr:cNvPr id="240" name="Text Box 345"/>
        <xdr:cNvSpPr txBox="1">
          <a:spLocks noChangeArrowheads="1"/>
        </xdr:cNvSpPr>
      </xdr:nvSpPr>
      <xdr:spPr>
        <a:xfrm>
          <a:off x="86487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241" name="Text Box 346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242" name="Text Box 347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66</xdr:row>
      <xdr:rowOff>200025</xdr:rowOff>
    </xdr:from>
    <xdr:ext cx="85725" cy="47625"/>
    <xdr:sp>
      <xdr:nvSpPr>
        <xdr:cNvPr id="243" name="Text Box 348"/>
        <xdr:cNvSpPr txBox="1">
          <a:spLocks noChangeArrowheads="1"/>
        </xdr:cNvSpPr>
      </xdr:nvSpPr>
      <xdr:spPr>
        <a:xfrm>
          <a:off x="61626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244" name="Text Box 349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245" name="Text Box 350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200025</xdr:rowOff>
    </xdr:from>
    <xdr:ext cx="85725" cy="57150"/>
    <xdr:sp>
      <xdr:nvSpPr>
        <xdr:cNvPr id="246" name="Text Box 351"/>
        <xdr:cNvSpPr txBox="1">
          <a:spLocks noChangeArrowheads="1"/>
        </xdr:cNvSpPr>
      </xdr:nvSpPr>
      <xdr:spPr>
        <a:xfrm>
          <a:off x="61626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85725" cy="66675"/>
    <xdr:sp>
      <xdr:nvSpPr>
        <xdr:cNvPr id="247" name="Text Box 352"/>
        <xdr:cNvSpPr txBox="1">
          <a:spLocks noChangeArrowheads="1"/>
        </xdr:cNvSpPr>
      </xdr:nvSpPr>
      <xdr:spPr>
        <a:xfrm>
          <a:off x="61626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85725" cy="66675"/>
    <xdr:sp>
      <xdr:nvSpPr>
        <xdr:cNvPr id="248" name="Text Box 353"/>
        <xdr:cNvSpPr txBox="1">
          <a:spLocks noChangeArrowheads="1"/>
        </xdr:cNvSpPr>
      </xdr:nvSpPr>
      <xdr:spPr>
        <a:xfrm>
          <a:off x="61626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0</xdr:colOff>
      <xdr:row>70</xdr:row>
      <xdr:rowOff>0</xdr:rowOff>
    </xdr:from>
    <xdr:ext cx="85725" cy="66675"/>
    <xdr:sp>
      <xdr:nvSpPr>
        <xdr:cNvPr id="249" name="Text Box 354"/>
        <xdr:cNvSpPr txBox="1">
          <a:spLocks noChangeArrowheads="1"/>
        </xdr:cNvSpPr>
      </xdr:nvSpPr>
      <xdr:spPr>
        <a:xfrm>
          <a:off x="61626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250" name="Text Box 355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251" name="Text Box 356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200025</xdr:rowOff>
    </xdr:from>
    <xdr:ext cx="85725" cy="57150"/>
    <xdr:sp>
      <xdr:nvSpPr>
        <xdr:cNvPr id="252" name="Text Box 357"/>
        <xdr:cNvSpPr txBox="1">
          <a:spLocks noChangeArrowheads="1"/>
        </xdr:cNvSpPr>
      </xdr:nvSpPr>
      <xdr:spPr>
        <a:xfrm>
          <a:off x="48768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200025</xdr:rowOff>
    </xdr:from>
    <xdr:ext cx="85725" cy="57150"/>
    <xdr:sp>
      <xdr:nvSpPr>
        <xdr:cNvPr id="253" name="Text Box 358"/>
        <xdr:cNvSpPr txBox="1">
          <a:spLocks noChangeArrowheads="1"/>
        </xdr:cNvSpPr>
      </xdr:nvSpPr>
      <xdr:spPr>
        <a:xfrm>
          <a:off x="487680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54" name="Text Box 359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55" name="Text Box 360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56" name="Text Box 361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66675"/>
    <xdr:sp>
      <xdr:nvSpPr>
        <xdr:cNvPr id="257" name="Text Box 362"/>
        <xdr:cNvSpPr txBox="1">
          <a:spLocks noChangeArrowheads="1"/>
        </xdr:cNvSpPr>
      </xdr:nvSpPr>
      <xdr:spPr>
        <a:xfrm>
          <a:off x="48768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66675"/>
    <xdr:sp>
      <xdr:nvSpPr>
        <xdr:cNvPr id="258" name="Text Box 363"/>
        <xdr:cNvSpPr txBox="1">
          <a:spLocks noChangeArrowheads="1"/>
        </xdr:cNvSpPr>
      </xdr:nvSpPr>
      <xdr:spPr>
        <a:xfrm>
          <a:off x="48768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59" name="Text Box 364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60" name="Text Box 365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261" name="Text Box 366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262" name="Text Box 367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200025</xdr:rowOff>
    </xdr:from>
    <xdr:ext cx="85725" cy="47625"/>
    <xdr:sp>
      <xdr:nvSpPr>
        <xdr:cNvPr id="263" name="Text Box 368"/>
        <xdr:cNvSpPr txBox="1">
          <a:spLocks noChangeArrowheads="1"/>
        </xdr:cNvSpPr>
      </xdr:nvSpPr>
      <xdr:spPr>
        <a:xfrm>
          <a:off x="487680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64" name="Text Box 369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65" name="Text Box 370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200025</xdr:rowOff>
    </xdr:from>
    <xdr:ext cx="85725" cy="57150"/>
    <xdr:sp>
      <xdr:nvSpPr>
        <xdr:cNvPr id="266" name="Text Box 371"/>
        <xdr:cNvSpPr txBox="1">
          <a:spLocks noChangeArrowheads="1"/>
        </xdr:cNvSpPr>
      </xdr:nvSpPr>
      <xdr:spPr>
        <a:xfrm>
          <a:off x="487680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66675"/>
    <xdr:sp>
      <xdr:nvSpPr>
        <xdr:cNvPr id="267" name="Text Box 372"/>
        <xdr:cNvSpPr txBox="1">
          <a:spLocks noChangeArrowheads="1"/>
        </xdr:cNvSpPr>
      </xdr:nvSpPr>
      <xdr:spPr>
        <a:xfrm>
          <a:off x="48768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66675"/>
    <xdr:sp>
      <xdr:nvSpPr>
        <xdr:cNvPr id="268" name="Text Box 373"/>
        <xdr:cNvSpPr txBox="1">
          <a:spLocks noChangeArrowheads="1"/>
        </xdr:cNvSpPr>
      </xdr:nvSpPr>
      <xdr:spPr>
        <a:xfrm>
          <a:off x="48768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85725" cy="66675"/>
    <xdr:sp>
      <xdr:nvSpPr>
        <xdr:cNvPr id="269" name="Text Box 374"/>
        <xdr:cNvSpPr txBox="1">
          <a:spLocks noChangeArrowheads="1"/>
        </xdr:cNvSpPr>
      </xdr:nvSpPr>
      <xdr:spPr>
        <a:xfrm>
          <a:off x="4876800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70" name="Text Box 375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71" name="Text Box 376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72" name="Text Box 377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273" name="Text Box 378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74" name="Text Box 37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75" name="Text Box 380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276" name="Text Box 381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277" name="Text Box 382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278" name="Text Box 383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57150"/>
    <xdr:sp>
      <xdr:nvSpPr>
        <xdr:cNvPr id="279" name="Text Box 384"/>
        <xdr:cNvSpPr txBox="1">
          <a:spLocks noChangeArrowheads="1"/>
        </xdr:cNvSpPr>
      </xdr:nvSpPr>
      <xdr:spPr>
        <a:xfrm>
          <a:off x="73723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280" name="Text Box 385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281" name="Text Box 386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282" name="Text Box 387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283" name="Text Box 388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284" name="Text Box 389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285" name="Text Box 390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286" name="Text Box 391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287" name="Text Box 392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288" name="Text Box 393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289" name="Text Box 394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90" name="Text Box 395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291" name="Text Box 396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92" name="Text Box 397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93" name="Text Box 398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94" name="Text Box 39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95" name="Text Box 400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96" name="Text Box 401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85725" cy="47625"/>
    <xdr:sp>
      <xdr:nvSpPr>
        <xdr:cNvPr id="297" name="Text Box 402"/>
        <xdr:cNvSpPr txBox="1">
          <a:spLocks noChangeArrowheads="1"/>
        </xdr:cNvSpPr>
      </xdr:nvSpPr>
      <xdr:spPr>
        <a:xfrm>
          <a:off x="7372350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98" name="Text Box 403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299" name="Text Box 404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00" name="Text Box 405"/>
        <xdr:cNvSpPr txBox="1">
          <a:spLocks noChangeArrowheads="1"/>
        </xdr:cNvSpPr>
      </xdr:nvSpPr>
      <xdr:spPr>
        <a:xfrm>
          <a:off x="1047750" y="41224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01" name="Text Box 406"/>
        <xdr:cNvSpPr txBox="1">
          <a:spLocks noChangeArrowheads="1"/>
        </xdr:cNvSpPr>
      </xdr:nvSpPr>
      <xdr:spPr>
        <a:xfrm>
          <a:off x="1047750" y="41224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135</xdr:row>
      <xdr:rowOff>0</xdr:rowOff>
    </xdr:from>
    <xdr:ext cx="85725" cy="66675"/>
    <xdr:sp>
      <xdr:nvSpPr>
        <xdr:cNvPr id="302" name="Text Box 407"/>
        <xdr:cNvSpPr txBox="1">
          <a:spLocks noChangeArrowheads="1"/>
        </xdr:cNvSpPr>
      </xdr:nvSpPr>
      <xdr:spPr>
        <a:xfrm>
          <a:off x="1323975" y="41224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135</xdr:row>
      <xdr:rowOff>0</xdr:rowOff>
    </xdr:from>
    <xdr:ext cx="85725" cy="66675"/>
    <xdr:sp>
      <xdr:nvSpPr>
        <xdr:cNvPr id="303" name="Text Box 408"/>
        <xdr:cNvSpPr txBox="1">
          <a:spLocks noChangeArrowheads="1"/>
        </xdr:cNvSpPr>
      </xdr:nvSpPr>
      <xdr:spPr>
        <a:xfrm>
          <a:off x="1323975" y="412242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140</xdr:row>
      <xdr:rowOff>0</xdr:rowOff>
    </xdr:from>
    <xdr:ext cx="838200" cy="133350"/>
    <xdr:sp>
      <xdr:nvSpPr>
        <xdr:cNvPr id="304" name="AutoShape 411"/>
        <xdr:cNvSpPr>
          <a:spLocks noChangeAspect="1"/>
        </xdr:cNvSpPr>
      </xdr:nvSpPr>
      <xdr:spPr>
        <a:xfrm>
          <a:off x="1047750" y="42748200"/>
          <a:ext cx="838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85725" cy="76200"/>
    <xdr:sp>
      <xdr:nvSpPr>
        <xdr:cNvPr id="305" name="Text Box 414"/>
        <xdr:cNvSpPr txBox="1">
          <a:spLocks noChangeArrowheads="1"/>
        </xdr:cNvSpPr>
      </xdr:nvSpPr>
      <xdr:spPr>
        <a:xfrm>
          <a:off x="10477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06" name="Text Box 65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07" name="Text Box 74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08" name="Text Box 79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57150"/>
    <xdr:sp>
      <xdr:nvSpPr>
        <xdr:cNvPr id="309" name="Text Box 80"/>
        <xdr:cNvSpPr txBox="1">
          <a:spLocks noChangeArrowheads="1"/>
        </xdr:cNvSpPr>
      </xdr:nvSpPr>
      <xdr:spPr>
        <a:xfrm>
          <a:off x="98488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10" name="Text Box 81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11" name="Text Box 82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12" name="Text Box 118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13" name="Text Box 119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14" name="Text Box 120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85725" cy="57150"/>
    <xdr:sp>
      <xdr:nvSpPr>
        <xdr:cNvPr id="315" name="Text Box 121"/>
        <xdr:cNvSpPr txBox="1">
          <a:spLocks noChangeArrowheads="1"/>
        </xdr:cNvSpPr>
      </xdr:nvSpPr>
      <xdr:spPr>
        <a:xfrm>
          <a:off x="98488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16" name="Text Box 122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17" name="Text Box 123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200025</xdr:rowOff>
    </xdr:from>
    <xdr:ext cx="85725" cy="57150"/>
    <xdr:sp>
      <xdr:nvSpPr>
        <xdr:cNvPr id="318" name="Text Box 124"/>
        <xdr:cNvSpPr txBox="1">
          <a:spLocks noChangeArrowheads="1"/>
        </xdr:cNvSpPr>
      </xdr:nvSpPr>
      <xdr:spPr>
        <a:xfrm>
          <a:off x="10839450" y="206883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200025</xdr:rowOff>
    </xdr:from>
    <xdr:ext cx="85725" cy="57150"/>
    <xdr:sp>
      <xdr:nvSpPr>
        <xdr:cNvPr id="319" name="Text Box 125"/>
        <xdr:cNvSpPr txBox="1">
          <a:spLocks noChangeArrowheads="1"/>
        </xdr:cNvSpPr>
      </xdr:nvSpPr>
      <xdr:spPr>
        <a:xfrm>
          <a:off x="10839450" y="206883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200025</xdr:rowOff>
    </xdr:from>
    <xdr:ext cx="85725" cy="57150"/>
    <xdr:sp>
      <xdr:nvSpPr>
        <xdr:cNvPr id="320" name="Text Box 126"/>
        <xdr:cNvSpPr txBox="1">
          <a:spLocks noChangeArrowheads="1"/>
        </xdr:cNvSpPr>
      </xdr:nvSpPr>
      <xdr:spPr>
        <a:xfrm>
          <a:off x="10839450" y="206883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200025</xdr:rowOff>
    </xdr:from>
    <xdr:ext cx="85725" cy="57150"/>
    <xdr:sp>
      <xdr:nvSpPr>
        <xdr:cNvPr id="321" name="Text Box 134"/>
        <xdr:cNvSpPr txBox="1">
          <a:spLocks noChangeArrowheads="1"/>
        </xdr:cNvSpPr>
      </xdr:nvSpPr>
      <xdr:spPr>
        <a:xfrm>
          <a:off x="1083945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200025</xdr:rowOff>
    </xdr:from>
    <xdr:ext cx="85725" cy="57150"/>
    <xdr:sp>
      <xdr:nvSpPr>
        <xdr:cNvPr id="322" name="Text Box 135"/>
        <xdr:cNvSpPr txBox="1">
          <a:spLocks noChangeArrowheads="1"/>
        </xdr:cNvSpPr>
      </xdr:nvSpPr>
      <xdr:spPr>
        <a:xfrm>
          <a:off x="1083945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200025</xdr:rowOff>
    </xdr:from>
    <xdr:ext cx="85725" cy="57150"/>
    <xdr:sp>
      <xdr:nvSpPr>
        <xdr:cNvPr id="323" name="Text Box 136"/>
        <xdr:cNvSpPr txBox="1">
          <a:spLocks noChangeArrowheads="1"/>
        </xdr:cNvSpPr>
      </xdr:nvSpPr>
      <xdr:spPr>
        <a:xfrm>
          <a:off x="1083945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200025</xdr:rowOff>
    </xdr:from>
    <xdr:ext cx="85725" cy="57150"/>
    <xdr:sp>
      <xdr:nvSpPr>
        <xdr:cNvPr id="324" name="Text Box 137"/>
        <xdr:cNvSpPr txBox="1">
          <a:spLocks noChangeArrowheads="1"/>
        </xdr:cNvSpPr>
      </xdr:nvSpPr>
      <xdr:spPr>
        <a:xfrm>
          <a:off x="1083945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200025</xdr:rowOff>
    </xdr:from>
    <xdr:ext cx="85725" cy="57150"/>
    <xdr:sp>
      <xdr:nvSpPr>
        <xdr:cNvPr id="325" name="Text Box 138"/>
        <xdr:cNvSpPr txBox="1">
          <a:spLocks noChangeArrowheads="1"/>
        </xdr:cNvSpPr>
      </xdr:nvSpPr>
      <xdr:spPr>
        <a:xfrm>
          <a:off x="10839450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26" name="Text Box 145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57150"/>
    <xdr:sp>
      <xdr:nvSpPr>
        <xdr:cNvPr id="327" name="Text Box 146"/>
        <xdr:cNvSpPr txBox="1">
          <a:spLocks noChangeArrowheads="1"/>
        </xdr:cNvSpPr>
      </xdr:nvSpPr>
      <xdr:spPr>
        <a:xfrm>
          <a:off x="98488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28" name="Text Box 147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29" name="Text Box 148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30" name="Text Box 149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31" name="Text Box 150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32" name="Text Box 151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57150"/>
    <xdr:sp>
      <xdr:nvSpPr>
        <xdr:cNvPr id="333" name="Text Box 152"/>
        <xdr:cNvSpPr txBox="1">
          <a:spLocks noChangeArrowheads="1"/>
        </xdr:cNvSpPr>
      </xdr:nvSpPr>
      <xdr:spPr>
        <a:xfrm>
          <a:off x="98488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34" name="Text Box 153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35" name="Text Box 154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36" name="Text Box 279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37" name="Text Box 288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38" name="Text Box 290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57150"/>
    <xdr:sp>
      <xdr:nvSpPr>
        <xdr:cNvPr id="339" name="Text Box 291"/>
        <xdr:cNvSpPr txBox="1">
          <a:spLocks noChangeArrowheads="1"/>
        </xdr:cNvSpPr>
      </xdr:nvSpPr>
      <xdr:spPr>
        <a:xfrm>
          <a:off x="98488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40" name="Text Box 292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41" name="Text Box 293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42" name="Text Box 318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43" name="Text Box 319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44" name="Text Box 320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0</xdr:rowOff>
    </xdr:from>
    <xdr:ext cx="85725" cy="57150"/>
    <xdr:sp>
      <xdr:nvSpPr>
        <xdr:cNvPr id="345" name="Text Box 321"/>
        <xdr:cNvSpPr txBox="1">
          <a:spLocks noChangeArrowheads="1"/>
        </xdr:cNvSpPr>
      </xdr:nvSpPr>
      <xdr:spPr>
        <a:xfrm>
          <a:off x="98488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46" name="Text Box 322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0</xdr:rowOff>
    </xdr:from>
    <xdr:ext cx="85725" cy="57150"/>
    <xdr:sp>
      <xdr:nvSpPr>
        <xdr:cNvPr id="347" name="Text Box 323"/>
        <xdr:cNvSpPr txBox="1">
          <a:spLocks noChangeArrowheads="1"/>
        </xdr:cNvSpPr>
      </xdr:nvSpPr>
      <xdr:spPr>
        <a:xfrm>
          <a:off x="10839450" y="198786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200025</xdr:rowOff>
    </xdr:from>
    <xdr:ext cx="85725" cy="57150"/>
    <xdr:sp>
      <xdr:nvSpPr>
        <xdr:cNvPr id="348" name="Text Box 324"/>
        <xdr:cNvSpPr txBox="1">
          <a:spLocks noChangeArrowheads="1"/>
        </xdr:cNvSpPr>
      </xdr:nvSpPr>
      <xdr:spPr>
        <a:xfrm>
          <a:off x="10839450" y="206883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200025</xdr:rowOff>
    </xdr:from>
    <xdr:ext cx="85725" cy="57150"/>
    <xdr:sp>
      <xdr:nvSpPr>
        <xdr:cNvPr id="349" name="Text Box 325"/>
        <xdr:cNvSpPr txBox="1">
          <a:spLocks noChangeArrowheads="1"/>
        </xdr:cNvSpPr>
      </xdr:nvSpPr>
      <xdr:spPr>
        <a:xfrm>
          <a:off x="10839450" y="206883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67</xdr:row>
      <xdr:rowOff>200025</xdr:rowOff>
    </xdr:from>
    <xdr:ext cx="85725" cy="57150"/>
    <xdr:sp>
      <xdr:nvSpPr>
        <xdr:cNvPr id="350" name="Text Box 326"/>
        <xdr:cNvSpPr txBox="1">
          <a:spLocks noChangeArrowheads="1"/>
        </xdr:cNvSpPr>
      </xdr:nvSpPr>
      <xdr:spPr>
        <a:xfrm>
          <a:off x="10839450" y="206883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5725" cy="66675"/>
    <xdr:sp>
      <xdr:nvSpPr>
        <xdr:cNvPr id="351" name="Text Box 331"/>
        <xdr:cNvSpPr txBox="1">
          <a:spLocks noChangeArrowheads="1"/>
        </xdr:cNvSpPr>
      </xdr:nvSpPr>
      <xdr:spPr>
        <a:xfrm>
          <a:off x="10839450" y="2076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5725" cy="66675"/>
    <xdr:sp>
      <xdr:nvSpPr>
        <xdr:cNvPr id="352" name="Text Box 332"/>
        <xdr:cNvSpPr txBox="1">
          <a:spLocks noChangeArrowheads="1"/>
        </xdr:cNvSpPr>
      </xdr:nvSpPr>
      <xdr:spPr>
        <a:xfrm>
          <a:off x="10839450" y="2076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5725" cy="66675"/>
    <xdr:sp>
      <xdr:nvSpPr>
        <xdr:cNvPr id="353" name="Text Box 333"/>
        <xdr:cNvSpPr txBox="1">
          <a:spLocks noChangeArrowheads="1"/>
        </xdr:cNvSpPr>
      </xdr:nvSpPr>
      <xdr:spPr>
        <a:xfrm>
          <a:off x="10839450" y="2076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5725" cy="66675"/>
    <xdr:sp>
      <xdr:nvSpPr>
        <xdr:cNvPr id="354" name="Text Box 334"/>
        <xdr:cNvSpPr txBox="1">
          <a:spLocks noChangeArrowheads="1"/>
        </xdr:cNvSpPr>
      </xdr:nvSpPr>
      <xdr:spPr>
        <a:xfrm>
          <a:off x="10839450" y="2076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68</xdr:row>
      <xdr:rowOff>0</xdr:rowOff>
    </xdr:from>
    <xdr:ext cx="85725" cy="66675"/>
    <xdr:sp>
      <xdr:nvSpPr>
        <xdr:cNvPr id="355" name="Text Box 335"/>
        <xdr:cNvSpPr txBox="1">
          <a:spLocks noChangeArrowheads="1"/>
        </xdr:cNvSpPr>
      </xdr:nvSpPr>
      <xdr:spPr>
        <a:xfrm>
          <a:off x="10839450" y="2076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56" name="Text Box 336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57150"/>
    <xdr:sp>
      <xdr:nvSpPr>
        <xdr:cNvPr id="357" name="Text Box 337"/>
        <xdr:cNvSpPr txBox="1">
          <a:spLocks noChangeArrowheads="1"/>
        </xdr:cNvSpPr>
      </xdr:nvSpPr>
      <xdr:spPr>
        <a:xfrm>
          <a:off x="98488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58" name="Text Box 338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59" name="Text Box 339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60" name="Text Box 340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61" name="Text Box 341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62" name="Text Box 342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57150"/>
    <xdr:sp>
      <xdr:nvSpPr>
        <xdr:cNvPr id="363" name="Text Box 343"/>
        <xdr:cNvSpPr txBox="1">
          <a:spLocks noChangeArrowheads="1"/>
        </xdr:cNvSpPr>
      </xdr:nvSpPr>
      <xdr:spPr>
        <a:xfrm>
          <a:off x="98488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64" name="Text Box 344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65</xdr:row>
      <xdr:rowOff>200025</xdr:rowOff>
    </xdr:from>
    <xdr:ext cx="85725" cy="57150"/>
    <xdr:sp>
      <xdr:nvSpPr>
        <xdr:cNvPr id="365" name="Text Box 345"/>
        <xdr:cNvSpPr txBox="1">
          <a:spLocks noChangeArrowheads="1"/>
        </xdr:cNvSpPr>
      </xdr:nvSpPr>
      <xdr:spPr>
        <a:xfrm>
          <a:off x="10839450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66" name="Text Box 65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67" name="Text Box 74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68" name="Text Box 7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66675" cy="47625"/>
    <xdr:sp>
      <xdr:nvSpPr>
        <xdr:cNvPr id="369" name="Text Box 80"/>
        <xdr:cNvSpPr txBox="1">
          <a:spLocks noChangeArrowheads="1"/>
        </xdr:cNvSpPr>
      </xdr:nvSpPr>
      <xdr:spPr>
        <a:xfrm>
          <a:off x="7372350" y="203835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70" name="Text Box 81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71" name="Text Box 82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372" name="Text Box 118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373" name="Text Box 119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374" name="Text Box 120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66675" cy="57150"/>
    <xdr:sp>
      <xdr:nvSpPr>
        <xdr:cNvPr id="375" name="Text Box 121"/>
        <xdr:cNvSpPr txBox="1">
          <a:spLocks noChangeArrowheads="1"/>
        </xdr:cNvSpPr>
      </xdr:nvSpPr>
      <xdr:spPr>
        <a:xfrm>
          <a:off x="7372350" y="200787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376" name="Text Box 122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377" name="Text Box 123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378" name="Text Box 124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379" name="Text Box 125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380" name="Text Box 126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381" name="Text Box 134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382" name="Text Box 135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383" name="Text Box 136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384" name="Text Box 137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200025</xdr:rowOff>
    </xdr:from>
    <xdr:ext cx="85725" cy="57150"/>
    <xdr:sp>
      <xdr:nvSpPr>
        <xdr:cNvPr id="385" name="Text Box 138"/>
        <xdr:cNvSpPr txBox="1">
          <a:spLocks noChangeArrowheads="1"/>
        </xdr:cNvSpPr>
      </xdr:nvSpPr>
      <xdr:spPr>
        <a:xfrm>
          <a:off x="7419975" y="215741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86" name="Text Box 145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66675" cy="47625"/>
    <xdr:sp>
      <xdr:nvSpPr>
        <xdr:cNvPr id="387" name="Text Box 146"/>
        <xdr:cNvSpPr txBox="1">
          <a:spLocks noChangeArrowheads="1"/>
        </xdr:cNvSpPr>
      </xdr:nvSpPr>
      <xdr:spPr>
        <a:xfrm>
          <a:off x="7372350" y="203835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88" name="Text Box 147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89" name="Text Box 148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90" name="Text Box 14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91" name="Text Box 150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92" name="Text Box 151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66675" cy="47625"/>
    <xdr:sp>
      <xdr:nvSpPr>
        <xdr:cNvPr id="393" name="Text Box 152"/>
        <xdr:cNvSpPr txBox="1">
          <a:spLocks noChangeArrowheads="1"/>
        </xdr:cNvSpPr>
      </xdr:nvSpPr>
      <xdr:spPr>
        <a:xfrm>
          <a:off x="7372350" y="203835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94" name="Text Box 153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95" name="Text Box 154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96" name="Text Box 27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97" name="Text Box 288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398" name="Text Box 290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66675" cy="47625"/>
    <xdr:sp>
      <xdr:nvSpPr>
        <xdr:cNvPr id="399" name="Text Box 291"/>
        <xdr:cNvSpPr txBox="1">
          <a:spLocks noChangeArrowheads="1"/>
        </xdr:cNvSpPr>
      </xdr:nvSpPr>
      <xdr:spPr>
        <a:xfrm>
          <a:off x="7372350" y="203835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00" name="Text Box 292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01" name="Text Box 293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402" name="Text Box 318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403" name="Text Box 319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404" name="Text Box 320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66675" cy="57150"/>
    <xdr:sp>
      <xdr:nvSpPr>
        <xdr:cNvPr id="405" name="Text Box 321"/>
        <xdr:cNvSpPr txBox="1">
          <a:spLocks noChangeArrowheads="1"/>
        </xdr:cNvSpPr>
      </xdr:nvSpPr>
      <xdr:spPr>
        <a:xfrm>
          <a:off x="7372350" y="20078700"/>
          <a:ext cx="666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406" name="Text Box 322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200025</xdr:rowOff>
    </xdr:from>
    <xdr:ext cx="85725" cy="57150"/>
    <xdr:sp>
      <xdr:nvSpPr>
        <xdr:cNvPr id="407" name="Text Box 323"/>
        <xdr:cNvSpPr txBox="1">
          <a:spLocks noChangeArrowheads="1"/>
        </xdr:cNvSpPr>
      </xdr:nvSpPr>
      <xdr:spPr>
        <a:xfrm>
          <a:off x="7419975" y="20078700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408" name="Text Box 324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409" name="Text Box 325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200025</xdr:rowOff>
    </xdr:from>
    <xdr:ext cx="85725" cy="57150"/>
    <xdr:sp>
      <xdr:nvSpPr>
        <xdr:cNvPr id="410" name="Text Box 326"/>
        <xdr:cNvSpPr txBox="1">
          <a:spLocks noChangeArrowheads="1"/>
        </xdr:cNvSpPr>
      </xdr:nvSpPr>
      <xdr:spPr>
        <a:xfrm>
          <a:off x="7419975" y="209645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411" name="Text Box 331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412" name="Text Box 332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413" name="Text Box 333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414" name="Text Box 334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85725" cy="66675"/>
    <xdr:sp>
      <xdr:nvSpPr>
        <xdr:cNvPr id="415" name="Text Box 335"/>
        <xdr:cNvSpPr txBox="1">
          <a:spLocks noChangeArrowheads="1"/>
        </xdr:cNvSpPr>
      </xdr:nvSpPr>
      <xdr:spPr>
        <a:xfrm>
          <a:off x="7419975" y="213741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16" name="Text Box 336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66675" cy="47625"/>
    <xdr:sp>
      <xdr:nvSpPr>
        <xdr:cNvPr id="417" name="Text Box 337"/>
        <xdr:cNvSpPr txBox="1">
          <a:spLocks noChangeArrowheads="1"/>
        </xdr:cNvSpPr>
      </xdr:nvSpPr>
      <xdr:spPr>
        <a:xfrm>
          <a:off x="7372350" y="203835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18" name="Text Box 338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19" name="Text Box 339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20" name="Text Box 340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21" name="Text Box 341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22" name="Text Box 342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200025</xdr:rowOff>
    </xdr:from>
    <xdr:ext cx="66675" cy="47625"/>
    <xdr:sp>
      <xdr:nvSpPr>
        <xdr:cNvPr id="423" name="Text Box 343"/>
        <xdr:cNvSpPr txBox="1">
          <a:spLocks noChangeArrowheads="1"/>
        </xdr:cNvSpPr>
      </xdr:nvSpPr>
      <xdr:spPr>
        <a:xfrm>
          <a:off x="7372350" y="203835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24" name="Text Box 344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200025</xdr:rowOff>
    </xdr:from>
    <xdr:ext cx="85725" cy="47625"/>
    <xdr:sp>
      <xdr:nvSpPr>
        <xdr:cNvPr id="425" name="Text Box 345"/>
        <xdr:cNvSpPr txBox="1">
          <a:spLocks noChangeArrowheads="1"/>
        </xdr:cNvSpPr>
      </xdr:nvSpPr>
      <xdr:spPr>
        <a:xfrm>
          <a:off x="7419975" y="20383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130</xdr:row>
      <xdr:rowOff>0</xdr:rowOff>
    </xdr:from>
    <xdr:ext cx="838200" cy="190500"/>
    <xdr:sp>
      <xdr:nvSpPr>
        <xdr:cNvPr id="426" name="AutoShape 264"/>
        <xdr:cNvSpPr>
          <a:spLocks noChangeAspect="1"/>
        </xdr:cNvSpPr>
      </xdr:nvSpPr>
      <xdr:spPr>
        <a:xfrm>
          <a:off x="1047750" y="39700200"/>
          <a:ext cx="8382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847725" cy="190500"/>
    <xdr:sp>
      <xdr:nvSpPr>
        <xdr:cNvPr id="427" name="AutoShape 265"/>
        <xdr:cNvSpPr>
          <a:spLocks noChangeAspect="1"/>
        </xdr:cNvSpPr>
      </xdr:nvSpPr>
      <xdr:spPr>
        <a:xfrm>
          <a:off x="695325" y="39700200"/>
          <a:ext cx="8477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28" name="Text Box 110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29" name="Text Box 111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0" name="Text Box 112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1" name="Text Box 168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2" name="Text Box 169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3" name="Text Box 170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4" name="Text Box 173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5" name="Text Box 174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6" name="Text Box 178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7" name="Text Box 179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8" name="Text Box 180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39" name="Text Box 310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0" name="Text Box 311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1" name="Text Box 312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2" name="Text Box 359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3" name="Text Box 360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4" name="Text Box 361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5" name="Text Box 364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6" name="Text Box 365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7" name="Text Box 369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8" name="Text Box 370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200025</xdr:rowOff>
    </xdr:from>
    <xdr:ext cx="85725" cy="57150"/>
    <xdr:sp>
      <xdr:nvSpPr>
        <xdr:cNvPr id="449" name="Text Box 371"/>
        <xdr:cNvSpPr txBox="1">
          <a:spLocks noChangeArrowheads="1"/>
        </xdr:cNvSpPr>
      </xdr:nvSpPr>
      <xdr:spPr>
        <a:xfrm>
          <a:off x="4876800" y="21269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90" zoomScaleNormal="90" zoomScaleSheetLayoutView="75" zoomScalePageLayoutView="0" workbookViewId="0" topLeftCell="A1">
      <selection activeCell="J6" sqref="J6"/>
    </sheetView>
  </sheetViews>
  <sheetFormatPr defaultColWidth="9.00390625" defaultRowHeight="15.75"/>
  <cols>
    <col min="1" max="1" width="3.50390625" style="8" customWidth="1"/>
    <col min="2" max="2" width="2.50390625" style="8" customWidth="1"/>
    <col min="3" max="3" width="3.125" style="8" customWidth="1"/>
    <col min="4" max="4" width="41.875" style="8" customWidth="1"/>
    <col min="5" max="5" width="0.6171875" style="8" customWidth="1"/>
    <col min="6" max="6" width="6.625" style="135" customWidth="1"/>
    <col min="7" max="7" width="0.6171875" style="8" customWidth="1"/>
    <col min="8" max="8" width="16.50390625" style="8" customWidth="1"/>
    <col min="9" max="9" width="0.5" style="8" customWidth="1"/>
    <col min="10" max="10" width="14.875" style="8" customWidth="1"/>
    <col min="11" max="11" width="0.6171875" style="121" customWidth="1"/>
    <col min="12" max="12" width="16.00390625" style="8" customWidth="1"/>
    <col min="13" max="13" width="0.6171875" style="8" customWidth="1"/>
    <col min="14" max="14" width="14.875" style="8" customWidth="1"/>
    <col min="15" max="16384" width="9.00390625" style="8" customWidth="1"/>
  </cols>
  <sheetData>
    <row r="1" spans="2:14" s="14" customFormat="1" ht="23.25">
      <c r="B1" s="311" t="s">
        <v>32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2:14" s="14" customFormat="1" ht="23.25">
      <c r="B2" s="311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2:15" s="14" customFormat="1" ht="23.25">
      <c r="B3" s="312" t="s">
        <v>222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"/>
    </row>
    <row r="4" spans="2:14" s="14" customFormat="1" ht="25.5">
      <c r="B4" s="119"/>
      <c r="C4" s="29"/>
      <c r="D4" s="29"/>
      <c r="E4" s="29"/>
      <c r="F4" s="118"/>
      <c r="G4" s="29"/>
      <c r="H4" s="29"/>
      <c r="I4" s="29"/>
      <c r="J4" s="29"/>
      <c r="K4" s="84"/>
      <c r="M4" s="29"/>
      <c r="N4" s="120" t="s">
        <v>17</v>
      </c>
    </row>
    <row r="5" spans="6:14" s="14" customFormat="1" ht="25.5">
      <c r="F5" s="205"/>
      <c r="G5" s="106"/>
      <c r="H5" s="315" t="s">
        <v>25</v>
      </c>
      <c r="I5" s="315"/>
      <c r="J5" s="315"/>
      <c r="K5" s="316"/>
      <c r="L5" s="315" t="s">
        <v>160</v>
      </c>
      <c r="M5" s="315"/>
      <c r="N5" s="315"/>
    </row>
    <row r="6" spans="6:14" s="14" customFormat="1" ht="25.5">
      <c r="F6" s="206" t="s">
        <v>26</v>
      </c>
      <c r="G6" s="85"/>
      <c r="H6" s="261" t="s">
        <v>181</v>
      </c>
      <c r="I6" s="2"/>
      <c r="J6" s="240" t="s">
        <v>147</v>
      </c>
      <c r="K6" s="85"/>
      <c r="L6" s="234" t="s">
        <v>181</v>
      </c>
      <c r="M6" s="84"/>
      <c r="N6" s="257" t="s">
        <v>147</v>
      </c>
    </row>
    <row r="7" spans="6:14" s="14" customFormat="1" ht="25.5">
      <c r="F7" s="207"/>
      <c r="G7" s="85"/>
      <c r="H7" s="212"/>
      <c r="I7" s="213"/>
      <c r="J7" s="212" t="s">
        <v>190</v>
      </c>
      <c r="K7" s="215"/>
      <c r="L7" s="5"/>
      <c r="M7" s="214"/>
      <c r="N7" s="212" t="s">
        <v>190</v>
      </c>
    </row>
    <row r="8" spans="6:14" s="14" customFormat="1" ht="25.5">
      <c r="F8" s="207"/>
      <c r="G8" s="85"/>
      <c r="H8" s="212"/>
      <c r="I8" s="214"/>
      <c r="J8" s="212"/>
      <c r="K8" s="215"/>
      <c r="L8" s="5"/>
      <c r="M8" s="214"/>
      <c r="N8" s="212"/>
    </row>
    <row r="9" spans="2:14" ht="25.5" customHeight="1">
      <c r="B9" s="314" t="s">
        <v>1</v>
      </c>
      <c r="C9" s="314"/>
      <c r="D9" s="314"/>
      <c r="E9" s="107"/>
      <c r="F9" s="208"/>
      <c r="G9" s="107"/>
      <c r="H9" s="278"/>
      <c r="I9" s="279"/>
      <c r="J9" s="280"/>
      <c r="K9" s="281"/>
      <c r="L9" s="278"/>
      <c r="M9" s="282"/>
      <c r="N9" s="283"/>
    </row>
    <row r="10" spans="2:14" ht="27">
      <c r="B10" s="14" t="s">
        <v>27</v>
      </c>
      <c r="F10" s="108"/>
      <c r="G10" s="29"/>
      <c r="H10" s="112"/>
      <c r="I10" s="29"/>
      <c r="J10" s="29"/>
      <c r="K10" s="84"/>
      <c r="L10" s="235"/>
      <c r="N10" s="122"/>
    </row>
    <row r="11" spans="3:14" ht="25.5">
      <c r="C11" s="8" t="s">
        <v>51</v>
      </c>
      <c r="E11" s="84"/>
      <c r="F11" s="108">
        <v>3</v>
      </c>
      <c r="G11" s="92"/>
      <c r="H11" s="37">
        <v>104055909064</v>
      </c>
      <c r="I11" s="118"/>
      <c r="J11" s="37">
        <v>90818703116</v>
      </c>
      <c r="K11" s="92"/>
      <c r="L11" s="35">
        <v>42768035920</v>
      </c>
      <c r="M11" s="35"/>
      <c r="N11" s="35">
        <v>38150065625</v>
      </c>
    </row>
    <row r="12" spans="3:14" ht="25.5">
      <c r="C12" s="8" t="s">
        <v>52</v>
      </c>
      <c r="E12" s="84"/>
      <c r="F12" s="108">
        <v>4</v>
      </c>
      <c r="G12" s="92"/>
      <c r="H12" s="37">
        <v>8802924494</v>
      </c>
      <c r="I12" s="118"/>
      <c r="J12" s="37">
        <v>1218022917</v>
      </c>
      <c r="K12" s="92"/>
      <c r="L12" s="35">
        <v>8041743335</v>
      </c>
      <c r="M12" s="35"/>
      <c r="N12" s="35">
        <v>1002954363</v>
      </c>
    </row>
    <row r="13" spans="3:14" ht="25.5">
      <c r="C13" s="8" t="s">
        <v>161</v>
      </c>
      <c r="D13" s="10"/>
      <c r="E13" s="84"/>
      <c r="F13" s="108">
        <v>5.1</v>
      </c>
      <c r="G13" s="161"/>
      <c r="H13" s="37">
        <v>85898364829</v>
      </c>
      <c r="I13" s="118"/>
      <c r="J13" s="37">
        <v>66879456945</v>
      </c>
      <c r="K13" s="92"/>
      <c r="L13" s="37">
        <v>66707536835</v>
      </c>
      <c r="M13" s="37"/>
      <c r="N13" s="37">
        <v>55739064784</v>
      </c>
    </row>
    <row r="14" spans="3:14" ht="25.5">
      <c r="C14" s="8" t="s">
        <v>162</v>
      </c>
      <c r="D14" s="10"/>
      <c r="E14" s="10"/>
      <c r="F14" s="108">
        <v>6.1</v>
      </c>
      <c r="G14" s="161"/>
      <c r="H14" s="37">
        <v>42918365875</v>
      </c>
      <c r="I14" s="118"/>
      <c r="J14" s="37">
        <v>31211604812</v>
      </c>
      <c r="K14" s="92"/>
      <c r="L14" s="37">
        <v>54214177049</v>
      </c>
      <c r="M14" s="37"/>
      <c r="N14" s="37">
        <v>39227561022</v>
      </c>
    </row>
    <row r="15" spans="3:14" ht="25.5">
      <c r="C15" s="10" t="s">
        <v>72</v>
      </c>
      <c r="D15" s="10"/>
      <c r="E15" s="84"/>
      <c r="F15" s="108"/>
      <c r="G15" s="161"/>
      <c r="H15" s="37"/>
      <c r="I15" s="118"/>
      <c r="J15" s="37"/>
      <c r="K15" s="92"/>
      <c r="L15" s="37"/>
      <c r="M15" s="37"/>
      <c r="N15" s="37"/>
    </row>
    <row r="16" spans="3:14" ht="25.5">
      <c r="C16" s="10"/>
      <c r="D16" s="12" t="s">
        <v>163</v>
      </c>
      <c r="E16" s="84"/>
      <c r="F16" s="108">
        <v>6.2</v>
      </c>
      <c r="G16" s="161"/>
      <c r="H16" s="37">
        <v>1002120492</v>
      </c>
      <c r="I16" s="118"/>
      <c r="J16" s="37">
        <v>800619203</v>
      </c>
      <c r="K16" s="92"/>
      <c r="L16" s="35">
        <v>22814871715</v>
      </c>
      <c r="M16" s="37"/>
      <c r="N16" s="35">
        <v>21428801103</v>
      </c>
    </row>
    <row r="17" spans="3:14" ht="25.5">
      <c r="C17" s="10" t="s">
        <v>177</v>
      </c>
      <c r="D17" s="12"/>
      <c r="E17" s="84"/>
      <c r="F17" s="108">
        <v>5.2</v>
      </c>
      <c r="G17" s="161"/>
      <c r="H17" s="37">
        <v>19504242475</v>
      </c>
      <c r="I17" s="118"/>
      <c r="J17" s="37">
        <v>20082002332</v>
      </c>
      <c r="K17" s="92"/>
      <c r="L17" s="35">
        <v>11671241406</v>
      </c>
      <c r="M17" s="37"/>
      <c r="N17" s="35">
        <v>13862799790</v>
      </c>
    </row>
    <row r="18" spans="3:14" ht="25.5">
      <c r="C18" s="8" t="s">
        <v>2</v>
      </c>
      <c r="E18" s="84"/>
      <c r="F18" s="108">
        <v>7</v>
      </c>
      <c r="G18" s="161"/>
      <c r="H18" s="37">
        <v>13118686962</v>
      </c>
      <c r="I18" s="118"/>
      <c r="J18" s="37">
        <v>14687585362</v>
      </c>
      <c r="K18" s="92"/>
      <c r="L18" s="37">
        <v>6357047383</v>
      </c>
      <c r="M18" s="37"/>
      <c r="N18" s="37">
        <v>10155987385</v>
      </c>
    </row>
    <row r="19" spans="3:14" ht="25.5">
      <c r="C19" s="8" t="s">
        <v>19</v>
      </c>
      <c r="E19" s="84"/>
      <c r="F19" s="108">
        <v>8</v>
      </c>
      <c r="G19" s="161"/>
      <c r="H19" s="37">
        <v>11404241450</v>
      </c>
      <c r="I19" s="118"/>
      <c r="J19" s="37">
        <v>9003800322</v>
      </c>
      <c r="K19" s="92"/>
      <c r="L19" s="37">
        <v>2897160514</v>
      </c>
      <c r="M19" s="37"/>
      <c r="N19" s="37">
        <v>2393447266</v>
      </c>
    </row>
    <row r="20" spans="1:14" s="14" customFormat="1" ht="25.5">
      <c r="A20" s="8"/>
      <c r="B20" s="8"/>
      <c r="C20" s="8" t="s">
        <v>5</v>
      </c>
      <c r="D20" s="8"/>
      <c r="E20" s="84"/>
      <c r="F20" s="108">
        <v>9</v>
      </c>
      <c r="G20" s="161"/>
      <c r="H20" s="37">
        <v>7909822154</v>
      </c>
      <c r="I20" s="118"/>
      <c r="J20" s="37">
        <v>8711891201</v>
      </c>
      <c r="K20" s="92"/>
      <c r="L20" s="39">
        <v>2785552176</v>
      </c>
      <c r="M20" s="37"/>
      <c r="N20" s="39">
        <v>4637512846</v>
      </c>
    </row>
    <row r="21" spans="1:14" ht="26.25" customHeight="1">
      <c r="A21" s="14"/>
      <c r="B21" s="14"/>
      <c r="C21" s="14"/>
      <c r="D21" s="14" t="s">
        <v>4</v>
      </c>
      <c r="E21" s="84"/>
      <c r="F21" s="108"/>
      <c r="G21" s="161"/>
      <c r="H21" s="98">
        <v>294614677795</v>
      </c>
      <c r="I21" s="118"/>
      <c r="J21" s="98">
        <v>243413686210</v>
      </c>
      <c r="K21" s="92"/>
      <c r="L21" s="98">
        <v>218257366333</v>
      </c>
      <c r="M21" s="64"/>
      <c r="N21" s="98">
        <v>186598194184</v>
      </c>
    </row>
    <row r="22" spans="2:14" ht="26.25" customHeight="1">
      <c r="B22" s="14" t="s">
        <v>53</v>
      </c>
      <c r="E22" s="84"/>
      <c r="F22" s="108"/>
      <c r="G22" s="161"/>
      <c r="H22" s="37"/>
      <c r="I22" s="118"/>
      <c r="J22" s="37"/>
      <c r="K22" s="92"/>
      <c r="L22" s="37"/>
      <c r="M22" s="37"/>
      <c r="N22" s="37"/>
    </row>
    <row r="23" spans="2:14" ht="26.25" customHeight="1">
      <c r="B23" s="14"/>
      <c r="C23" s="8" t="s">
        <v>174</v>
      </c>
      <c r="E23" s="84"/>
      <c r="F23" s="108" t="s">
        <v>230</v>
      </c>
      <c r="G23" s="161"/>
      <c r="H23" s="37">
        <v>194073417946</v>
      </c>
      <c r="I23" s="118"/>
      <c r="J23" s="37">
        <v>179286625855</v>
      </c>
      <c r="K23" s="92"/>
      <c r="L23" s="37">
        <v>112588161989</v>
      </c>
      <c r="M23" s="37"/>
      <c r="N23" s="37">
        <v>112290517821</v>
      </c>
    </row>
    <row r="24" spans="2:14" ht="26.25" customHeight="1">
      <c r="B24" s="14"/>
      <c r="C24" s="8" t="s">
        <v>175</v>
      </c>
      <c r="E24" s="84"/>
      <c r="F24" s="108">
        <v>10.4</v>
      </c>
      <c r="G24" s="161"/>
      <c r="H24" s="42">
        <v>0</v>
      </c>
      <c r="I24" s="118"/>
      <c r="J24" s="42">
        <v>0</v>
      </c>
      <c r="K24" s="92"/>
      <c r="L24" s="37">
        <v>41499663713</v>
      </c>
      <c r="M24" s="37"/>
      <c r="N24" s="37">
        <v>24150577113</v>
      </c>
    </row>
    <row r="25" spans="2:14" ht="26.25" customHeight="1">
      <c r="B25" s="14"/>
      <c r="C25" s="8" t="s">
        <v>176</v>
      </c>
      <c r="E25" s="84"/>
      <c r="F25" s="108">
        <v>10.4</v>
      </c>
      <c r="G25" s="161"/>
      <c r="H25" s="42">
        <v>0</v>
      </c>
      <c r="I25" s="118"/>
      <c r="J25" s="42">
        <v>0</v>
      </c>
      <c r="K25" s="92"/>
      <c r="L25" s="37">
        <v>19949493037</v>
      </c>
      <c r="M25" s="37"/>
      <c r="N25" s="37">
        <v>18122943037</v>
      </c>
    </row>
    <row r="26" spans="2:14" ht="25.5">
      <c r="B26" s="14"/>
      <c r="C26" s="8" t="s">
        <v>166</v>
      </c>
      <c r="E26" s="84"/>
      <c r="F26" s="108">
        <v>11.1</v>
      </c>
      <c r="G26" s="161"/>
      <c r="H26" s="33">
        <v>10504068248</v>
      </c>
      <c r="I26" s="118"/>
      <c r="J26" s="33">
        <v>7784740062</v>
      </c>
      <c r="K26" s="92"/>
      <c r="L26" s="35">
        <v>9230291118</v>
      </c>
      <c r="M26" s="37"/>
      <c r="N26" s="35">
        <v>6643230433</v>
      </c>
    </row>
    <row r="27" spans="2:14" ht="25.5">
      <c r="B27" s="14"/>
      <c r="C27" s="10" t="s">
        <v>135</v>
      </c>
      <c r="E27" s="84"/>
      <c r="F27" s="108"/>
      <c r="G27" s="161"/>
      <c r="H27" s="33"/>
      <c r="I27" s="118"/>
      <c r="J27" s="33"/>
      <c r="K27" s="92"/>
      <c r="L27" s="135"/>
      <c r="M27" s="37"/>
      <c r="N27" s="35"/>
    </row>
    <row r="28" spans="2:14" ht="25.5">
      <c r="B28" s="13"/>
      <c r="C28" s="10"/>
      <c r="D28" s="12" t="s">
        <v>163</v>
      </c>
      <c r="E28" s="84"/>
      <c r="F28" s="108">
        <v>6.3</v>
      </c>
      <c r="G28" s="161"/>
      <c r="H28" s="36">
        <v>7138570128</v>
      </c>
      <c r="I28" s="118"/>
      <c r="J28" s="36">
        <v>6500339781</v>
      </c>
      <c r="K28" s="92"/>
      <c r="L28" s="35">
        <v>26570832355</v>
      </c>
      <c r="M28" s="37"/>
      <c r="N28" s="37">
        <v>19005780581</v>
      </c>
    </row>
    <row r="29" spans="2:14" ht="25.5">
      <c r="B29" s="14"/>
      <c r="C29" s="8" t="s">
        <v>28</v>
      </c>
      <c r="E29" s="84"/>
      <c r="F29" s="108">
        <v>12</v>
      </c>
      <c r="G29" s="161"/>
      <c r="H29" s="36">
        <v>474586637994</v>
      </c>
      <c r="I29" s="118"/>
      <c r="J29" s="36">
        <v>374614107653</v>
      </c>
      <c r="K29" s="92"/>
      <c r="L29" s="37">
        <v>204475563989</v>
      </c>
      <c r="M29" s="162"/>
      <c r="N29" s="37">
        <v>168515483949</v>
      </c>
    </row>
    <row r="30" spans="2:14" ht="25.5">
      <c r="B30" s="14"/>
      <c r="C30" s="8" t="s">
        <v>165</v>
      </c>
      <c r="E30" s="84"/>
      <c r="F30" s="108">
        <v>13</v>
      </c>
      <c r="G30" s="161"/>
      <c r="H30" s="36">
        <v>19634199952</v>
      </c>
      <c r="I30" s="118"/>
      <c r="J30" s="36">
        <v>16057715407</v>
      </c>
      <c r="K30" s="92"/>
      <c r="L30" s="37">
        <v>14174294615</v>
      </c>
      <c r="M30" s="37"/>
      <c r="N30" s="37">
        <v>14383898370</v>
      </c>
    </row>
    <row r="31" spans="2:14" ht="25.5">
      <c r="B31" s="14"/>
      <c r="C31" s="8" t="s">
        <v>213</v>
      </c>
      <c r="E31" s="84"/>
      <c r="F31" s="108">
        <v>14</v>
      </c>
      <c r="G31" s="161"/>
      <c r="H31" s="36">
        <v>34007251077</v>
      </c>
      <c r="I31" s="118"/>
      <c r="J31" s="42">
        <v>0</v>
      </c>
      <c r="K31" s="92"/>
      <c r="L31" s="42">
        <v>0</v>
      </c>
      <c r="M31" s="42"/>
      <c r="N31" s="42">
        <v>0</v>
      </c>
    </row>
    <row r="32" spans="2:14" ht="25.5">
      <c r="B32" s="14"/>
      <c r="C32" s="8" t="s">
        <v>164</v>
      </c>
      <c r="E32" s="84"/>
      <c r="F32" s="108">
        <v>15</v>
      </c>
      <c r="G32" s="161"/>
      <c r="H32" s="36">
        <v>17964044426</v>
      </c>
      <c r="I32" s="118"/>
      <c r="J32" s="36">
        <v>12107218932</v>
      </c>
      <c r="K32" s="92"/>
      <c r="L32" s="42">
        <v>0</v>
      </c>
      <c r="M32" s="42"/>
      <c r="N32" s="42">
        <v>0</v>
      </c>
    </row>
    <row r="33" spans="2:14" ht="25.5">
      <c r="B33" s="14"/>
      <c r="C33" s="8" t="s">
        <v>140</v>
      </c>
      <c r="E33" s="84"/>
      <c r="F33" s="209" t="s">
        <v>231</v>
      </c>
      <c r="G33" s="161"/>
      <c r="H33" s="36">
        <v>10063537926</v>
      </c>
      <c r="I33" s="118"/>
      <c r="J33" s="36">
        <v>1550910747</v>
      </c>
      <c r="K33" s="92"/>
      <c r="L33" s="37">
        <v>1468709559</v>
      </c>
      <c r="M33" s="37"/>
      <c r="N33" s="37">
        <v>1544507731</v>
      </c>
    </row>
    <row r="34" spans="2:14" ht="25.5">
      <c r="B34" s="14"/>
      <c r="C34" s="8" t="s">
        <v>20</v>
      </c>
      <c r="E34" s="84"/>
      <c r="F34" s="108">
        <v>17</v>
      </c>
      <c r="G34" s="161"/>
      <c r="H34" s="36">
        <v>16735195112</v>
      </c>
      <c r="I34" s="118"/>
      <c r="J34" s="36">
        <v>24055928196</v>
      </c>
      <c r="K34" s="92"/>
      <c r="L34" s="37">
        <v>19343932390</v>
      </c>
      <c r="M34" s="37"/>
      <c r="N34" s="37">
        <v>26590360944</v>
      </c>
    </row>
    <row r="35" spans="2:14" ht="25.5">
      <c r="B35" s="14"/>
      <c r="C35" s="8" t="s">
        <v>54</v>
      </c>
      <c r="E35" s="84"/>
      <c r="F35" s="108">
        <v>18</v>
      </c>
      <c r="G35" s="161"/>
      <c r="H35" s="38">
        <v>24268122187</v>
      </c>
      <c r="I35" s="118"/>
      <c r="J35" s="38">
        <v>19821507426</v>
      </c>
      <c r="K35" s="92"/>
      <c r="L35" s="39">
        <v>17110117805</v>
      </c>
      <c r="M35" s="37"/>
      <c r="N35" s="39">
        <v>11697271383</v>
      </c>
    </row>
    <row r="36" spans="2:14" ht="25.5">
      <c r="B36" s="14"/>
      <c r="D36" s="14" t="s">
        <v>58</v>
      </c>
      <c r="E36" s="84"/>
      <c r="F36" s="118"/>
      <c r="G36" s="161"/>
      <c r="H36" s="103">
        <v>808975044996</v>
      </c>
      <c r="I36" s="118"/>
      <c r="J36" s="103">
        <v>641779094059</v>
      </c>
      <c r="K36" s="92"/>
      <c r="L36" s="103">
        <v>466411060570</v>
      </c>
      <c r="M36" s="103"/>
      <c r="N36" s="103">
        <v>402944571362</v>
      </c>
    </row>
    <row r="37" spans="2:14" s="14" customFormat="1" ht="26.25" thickBot="1">
      <c r="B37" s="14" t="s">
        <v>6</v>
      </c>
      <c r="F37" s="118"/>
      <c r="G37" s="161"/>
      <c r="H37" s="83">
        <v>1103589722791</v>
      </c>
      <c r="I37" s="118"/>
      <c r="J37" s="83">
        <v>885192780269</v>
      </c>
      <c r="K37" s="92"/>
      <c r="L37" s="83">
        <v>684668426903</v>
      </c>
      <c r="M37" s="64"/>
      <c r="N37" s="83">
        <v>589542765546</v>
      </c>
    </row>
    <row r="38" spans="6:14" s="14" customFormat="1" ht="26.25" thickTop="1">
      <c r="F38" s="118"/>
      <c r="G38" s="29"/>
      <c r="H38" s="123"/>
      <c r="I38" s="29"/>
      <c r="J38" s="29"/>
      <c r="K38" s="84"/>
      <c r="L38" s="26"/>
      <c r="M38" s="123"/>
      <c r="N38" s="123"/>
    </row>
    <row r="39" spans="2:14" s="14" customFormat="1" ht="25.5">
      <c r="B39" s="124" t="s">
        <v>29</v>
      </c>
      <c r="F39" s="118"/>
      <c r="G39" s="29"/>
      <c r="H39" s="123"/>
      <c r="I39" s="29"/>
      <c r="J39" s="29"/>
      <c r="K39" s="84"/>
      <c r="L39" s="26"/>
      <c r="M39" s="123"/>
      <c r="N39" s="123"/>
    </row>
    <row r="40" spans="2:14" ht="23.25"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</row>
    <row r="41" spans="8:14" ht="24.75">
      <c r="H41" s="125"/>
      <c r="L41" s="125"/>
      <c r="M41" s="125"/>
      <c r="N41" s="125"/>
    </row>
    <row r="42" spans="8:14" ht="24.75">
      <c r="H42" s="125"/>
      <c r="L42" s="125"/>
      <c r="M42" s="125"/>
      <c r="N42" s="125"/>
    </row>
    <row r="43" spans="8:14" ht="24.75">
      <c r="H43" s="125"/>
      <c r="L43" s="125"/>
      <c r="M43" s="125"/>
      <c r="N43" s="125"/>
    </row>
    <row r="44" spans="8:14" ht="24.75">
      <c r="H44" s="26"/>
      <c r="L44" s="125"/>
      <c r="M44" s="125"/>
      <c r="N44" s="125"/>
    </row>
    <row r="45" spans="8:14" ht="24.75">
      <c r="H45" s="125"/>
      <c r="L45" s="125"/>
      <c r="M45" s="125"/>
      <c r="N45" s="125"/>
    </row>
  </sheetData>
  <sheetProtection/>
  <mergeCells count="7">
    <mergeCell ref="B1:N1"/>
    <mergeCell ref="B2:N2"/>
    <mergeCell ref="B3:N3"/>
    <mergeCell ref="B40:N40"/>
    <mergeCell ref="B9:D9"/>
    <mergeCell ref="H5:K5"/>
    <mergeCell ref="L5:N5"/>
  </mergeCells>
  <printOptions/>
  <pageMargins left="0.236220472440945" right="0" top="0.984251968503937" bottom="0.79" header="0.511811023622047" footer="0.511811023622047"/>
  <pageSetup horizontalDpi="300" verticalDpi="300" orientation="portrait" paperSize="9" scale="74" r:id="rId1"/>
  <headerFooter alignWithMargins="0">
    <oddFooter>&amp;C1</oddFooter>
  </headerFooter>
  <ignoredErrors>
    <ignoredError sqref="F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zoomScale="90" zoomScaleNormal="90" zoomScaleSheetLayoutView="75" zoomScalePageLayoutView="0" workbookViewId="0" topLeftCell="A1">
      <selection activeCell="A1" sqref="A1:IV16384"/>
    </sheetView>
  </sheetViews>
  <sheetFormatPr defaultColWidth="9.00390625" defaultRowHeight="15.75"/>
  <cols>
    <col min="1" max="2" width="3.875" style="2" customWidth="1"/>
    <col min="3" max="3" width="3.00390625" style="2" customWidth="1"/>
    <col min="4" max="4" width="38.75390625" style="2" customWidth="1"/>
    <col min="5" max="5" width="0.875" style="2" customWidth="1"/>
    <col min="6" max="6" width="7.25390625" style="136" customWidth="1"/>
    <col min="7" max="7" width="0.875" style="2" customWidth="1"/>
    <col min="8" max="8" width="15.00390625" style="14" customWidth="1"/>
    <col min="9" max="9" width="0.875" style="14" customWidth="1"/>
    <col min="10" max="10" width="15.125" style="14" customWidth="1"/>
    <col min="11" max="11" width="0.875" style="129" customWidth="1"/>
    <col min="12" max="12" width="15.00390625" style="14" customWidth="1"/>
    <col min="13" max="13" width="0.74609375" style="2" customWidth="1"/>
    <col min="14" max="14" width="15.375" style="2" customWidth="1"/>
    <col min="15" max="15" width="0.6171875" style="27" customWidth="1"/>
    <col min="16" max="16384" width="9.00390625" style="2" customWidth="1"/>
  </cols>
  <sheetData>
    <row r="1" spans="2:15" ht="23.25">
      <c r="B1" s="318" t="s">
        <v>32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2:15" ht="23.25">
      <c r="B2" s="312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</row>
    <row r="3" spans="2:15" ht="23.25">
      <c r="B3" s="318" t="s">
        <v>222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2:15" ht="25.5">
      <c r="B4" s="4"/>
      <c r="C4" s="3"/>
      <c r="D4" s="3"/>
      <c r="E4" s="3"/>
      <c r="F4" s="118"/>
      <c r="G4" s="3"/>
      <c r="H4" s="29"/>
      <c r="I4" s="29"/>
      <c r="J4" s="29"/>
      <c r="K4" s="84"/>
      <c r="L4" s="29"/>
      <c r="M4" s="3"/>
      <c r="N4" s="19" t="s">
        <v>17</v>
      </c>
      <c r="O4" s="2"/>
    </row>
    <row r="5" spans="6:15" ht="25.5">
      <c r="F5" s="210"/>
      <c r="G5" s="20"/>
      <c r="H5" s="315" t="s">
        <v>25</v>
      </c>
      <c r="I5" s="315"/>
      <c r="J5" s="315"/>
      <c r="K5" s="127"/>
      <c r="L5" s="319" t="s">
        <v>160</v>
      </c>
      <c r="M5" s="319"/>
      <c r="N5" s="319"/>
      <c r="O5" s="71"/>
    </row>
    <row r="6" spans="6:15" s="21" customFormat="1" ht="25.5">
      <c r="F6" s="206" t="s">
        <v>26</v>
      </c>
      <c r="G6" s="22"/>
      <c r="H6" s="148" t="s">
        <v>181</v>
      </c>
      <c r="I6" s="128"/>
      <c r="J6" s="264" t="s">
        <v>147</v>
      </c>
      <c r="K6" s="134"/>
      <c r="L6" s="148" t="s">
        <v>181</v>
      </c>
      <c r="M6" s="239"/>
      <c r="N6" s="238" t="s">
        <v>147</v>
      </c>
      <c r="O6" s="23"/>
    </row>
    <row r="7" spans="6:19" s="86" customFormat="1" ht="25.5">
      <c r="F7" s="207"/>
      <c r="G7" s="87"/>
      <c r="H7" s="212"/>
      <c r="I7" s="213"/>
      <c r="J7" s="212" t="s">
        <v>190</v>
      </c>
      <c r="K7" s="215"/>
      <c r="L7" s="5"/>
      <c r="M7" s="214"/>
      <c r="N7" s="212" t="s">
        <v>190</v>
      </c>
      <c r="O7" s="113"/>
      <c r="P7" s="28"/>
      <c r="Q7" s="28"/>
      <c r="R7" s="28"/>
      <c r="S7" s="70"/>
    </row>
    <row r="8" spans="6:15" s="86" customFormat="1" ht="25.5">
      <c r="F8" s="207"/>
      <c r="G8" s="87"/>
      <c r="H8" s="212"/>
      <c r="I8" s="214"/>
      <c r="J8" s="212"/>
      <c r="K8" s="215"/>
      <c r="L8" s="5"/>
      <c r="M8" s="214"/>
      <c r="N8" s="212"/>
      <c r="O8" s="28"/>
    </row>
    <row r="9" spans="2:15" s="7" customFormat="1" ht="26.25" customHeight="1">
      <c r="B9" s="317" t="s">
        <v>34</v>
      </c>
      <c r="C9" s="317"/>
      <c r="D9" s="317"/>
      <c r="E9" s="317"/>
      <c r="F9" s="317"/>
      <c r="G9" s="6"/>
      <c r="H9" s="302"/>
      <c r="I9" s="284"/>
      <c r="J9" s="280"/>
      <c r="K9" s="285"/>
      <c r="L9" s="278"/>
      <c r="M9" s="286"/>
      <c r="N9" s="287"/>
      <c r="O9" s="25"/>
    </row>
    <row r="10" spans="2:15" ht="27">
      <c r="B10" s="2" t="s">
        <v>30</v>
      </c>
      <c r="F10" s="135"/>
      <c r="H10" s="112"/>
      <c r="L10" s="112"/>
      <c r="M10" s="17"/>
      <c r="N10" s="17"/>
      <c r="O10" s="16"/>
    </row>
    <row r="11" spans="3:15" s="7" customFormat="1" ht="24.75">
      <c r="C11" s="7" t="s">
        <v>73</v>
      </c>
      <c r="E11" s="2"/>
      <c r="F11" s="108">
        <v>19</v>
      </c>
      <c r="G11" s="115"/>
      <c r="H11" s="37">
        <v>4144874528</v>
      </c>
      <c r="I11" s="135"/>
      <c r="J11" s="37">
        <v>6201731242</v>
      </c>
      <c r="K11" s="35"/>
      <c r="L11" s="42">
        <v>0</v>
      </c>
      <c r="M11" s="115"/>
      <c r="N11" s="95">
        <v>0</v>
      </c>
      <c r="O11" s="34"/>
    </row>
    <row r="12" spans="3:15" s="7" customFormat="1" ht="24.75">
      <c r="C12" s="7" t="s">
        <v>64</v>
      </c>
      <c r="D12" s="10"/>
      <c r="E12" s="2"/>
      <c r="F12" s="108"/>
      <c r="G12" s="115"/>
      <c r="H12" s="37">
        <v>69459027949</v>
      </c>
      <c r="I12" s="135"/>
      <c r="J12" s="37">
        <v>72319265824</v>
      </c>
      <c r="K12" s="35"/>
      <c r="L12" s="37">
        <v>61374072538</v>
      </c>
      <c r="M12" s="115"/>
      <c r="N12" s="37">
        <v>63291335687</v>
      </c>
      <c r="O12" s="34"/>
    </row>
    <row r="13" spans="3:15" s="7" customFormat="1" ht="24.75">
      <c r="C13" s="7" t="s">
        <v>63</v>
      </c>
      <c r="D13" s="10"/>
      <c r="E13" s="2"/>
      <c r="F13" s="108">
        <v>6.4</v>
      </c>
      <c r="G13" s="115"/>
      <c r="H13" s="37">
        <v>32522647036</v>
      </c>
      <c r="I13" s="135"/>
      <c r="J13" s="37">
        <v>15395794997</v>
      </c>
      <c r="K13" s="35"/>
      <c r="L13" s="37">
        <v>41728250584</v>
      </c>
      <c r="M13" s="115"/>
      <c r="N13" s="37">
        <v>28642353686</v>
      </c>
      <c r="O13" s="34"/>
    </row>
    <row r="14" spans="3:15" s="7" customFormat="1" ht="24.75">
      <c r="C14" s="7" t="s">
        <v>67</v>
      </c>
      <c r="E14" s="2"/>
      <c r="F14" s="108">
        <v>6.5</v>
      </c>
      <c r="G14" s="115"/>
      <c r="H14" s="37">
        <v>651906148</v>
      </c>
      <c r="I14" s="135"/>
      <c r="J14" s="37">
        <v>417907174</v>
      </c>
      <c r="K14" s="35"/>
      <c r="L14" s="37">
        <v>2626728942</v>
      </c>
      <c r="M14" s="115"/>
      <c r="N14" s="37">
        <v>385170439</v>
      </c>
      <c r="O14" s="34"/>
    </row>
    <row r="15" spans="3:15" s="7" customFormat="1" ht="24.75">
      <c r="C15" s="7" t="s">
        <v>178</v>
      </c>
      <c r="E15" s="2"/>
      <c r="F15" s="108"/>
      <c r="G15" s="115"/>
      <c r="H15" s="37">
        <v>9843321705</v>
      </c>
      <c r="I15" s="135"/>
      <c r="J15" s="37">
        <v>11587262570</v>
      </c>
      <c r="K15" s="35"/>
      <c r="L15" s="37">
        <v>6074102370</v>
      </c>
      <c r="M15" s="115"/>
      <c r="N15" s="37">
        <v>7610053746</v>
      </c>
      <c r="O15" s="34"/>
    </row>
    <row r="16" spans="3:15" s="7" customFormat="1" ht="24.75">
      <c r="C16" s="7" t="s">
        <v>62</v>
      </c>
      <c r="E16" s="2"/>
      <c r="F16" s="108">
        <v>21</v>
      </c>
      <c r="G16" s="115"/>
      <c r="H16" s="37">
        <v>33934492782</v>
      </c>
      <c r="I16" s="135"/>
      <c r="J16" s="37">
        <v>10774759569</v>
      </c>
      <c r="K16" s="35"/>
      <c r="L16" s="37">
        <v>16113225356</v>
      </c>
      <c r="M16" s="115"/>
      <c r="N16" s="37">
        <v>10039406554</v>
      </c>
      <c r="O16" s="34"/>
    </row>
    <row r="17" spans="3:15" s="7" customFormat="1" ht="24.75">
      <c r="C17" s="7" t="s">
        <v>141</v>
      </c>
      <c r="E17" s="2"/>
      <c r="F17" s="108"/>
      <c r="G17" s="115"/>
      <c r="H17" s="37">
        <v>2814771131</v>
      </c>
      <c r="I17" s="135"/>
      <c r="J17" s="37">
        <v>3819163821</v>
      </c>
      <c r="K17" s="35"/>
      <c r="L17" s="46">
        <v>0</v>
      </c>
      <c r="M17" s="115"/>
      <c r="N17" s="95">
        <v>0</v>
      </c>
      <c r="O17" s="34"/>
    </row>
    <row r="18" spans="3:15" s="7" customFormat="1" ht="24.75">
      <c r="C18" s="7" t="s">
        <v>21</v>
      </c>
      <c r="E18" s="2"/>
      <c r="F18" s="108"/>
      <c r="G18" s="115"/>
      <c r="H18" s="37">
        <v>26438062903</v>
      </c>
      <c r="I18" s="135"/>
      <c r="J18" s="37">
        <v>26478174379</v>
      </c>
      <c r="K18" s="35"/>
      <c r="L18" s="37">
        <v>5746472475</v>
      </c>
      <c r="M18" s="115"/>
      <c r="N18" s="37">
        <v>238415556</v>
      </c>
      <c r="O18" s="41"/>
    </row>
    <row r="19" spans="3:15" s="7" customFormat="1" ht="24.75">
      <c r="C19" s="7" t="s">
        <v>7</v>
      </c>
      <c r="E19" s="2"/>
      <c r="F19" s="108"/>
      <c r="G19" s="115"/>
      <c r="H19" s="37">
        <v>38251540924</v>
      </c>
      <c r="I19" s="135"/>
      <c r="J19" s="37">
        <v>29537889443</v>
      </c>
      <c r="K19" s="35"/>
      <c r="L19" s="37">
        <v>11298655158</v>
      </c>
      <c r="M19" s="115"/>
      <c r="N19" s="37">
        <v>11306976083</v>
      </c>
      <c r="O19" s="34"/>
    </row>
    <row r="20" spans="3:15" s="7" customFormat="1" ht="24.75">
      <c r="C20" s="7" t="s">
        <v>228</v>
      </c>
      <c r="E20" s="2"/>
      <c r="F20" s="108">
        <v>22</v>
      </c>
      <c r="G20" s="115"/>
      <c r="H20" s="37">
        <v>661198822</v>
      </c>
      <c r="I20" s="135"/>
      <c r="J20" s="95">
        <v>0</v>
      </c>
      <c r="K20" s="95"/>
      <c r="L20" s="95">
        <v>0</v>
      </c>
      <c r="M20" s="95"/>
      <c r="N20" s="95">
        <v>0</v>
      </c>
      <c r="O20" s="34"/>
    </row>
    <row r="21" spans="3:15" s="7" customFormat="1" ht="25.5">
      <c r="C21" s="7" t="s">
        <v>3</v>
      </c>
      <c r="E21" s="2"/>
      <c r="F21" s="108">
        <v>20</v>
      </c>
      <c r="G21" s="116"/>
      <c r="H21" s="37">
        <v>3960138810</v>
      </c>
      <c r="I21" s="118"/>
      <c r="J21" s="37">
        <v>3514302026</v>
      </c>
      <c r="K21" s="92"/>
      <c r="L21" s="37">
        <v>2678267762</v>
      </c>
      <c r="M21" s="115"/>
      <c r="N21" s="37">
        <v>2492486115</v>
      </c>
      <c r="O21" s="34"/>
    </row>
    <row r="22" spans="4:15" ht="25.5">
      <c r="D22" s="2" t="s">
        <v>8</v>
      </c>
      <c r="F22" s="108"/>
      <c r="G22" s="117"/>
      <c r="H22" s="98">
        <v>222681982738</v>
      </c>
      <c r="I22" s="136"/>
      <c r="J22" s="98">
        <v>180046251045</v>
      </c>
      <c r="K22" s="64"/>
      <c r="L22" s="98">
        <v>147639775185</v>
      </c>
      <c r="M22" s="117"/>
      <c r="N22" s="98">
        <v>124006197866</v>
      </c>
      <c r="O22" s="40"/>
    </row>
    <row r="23" spans="2:15" ht="25.5">
      <c r="B23" s="2" t="s">
        <v>55</v>
      </c>
      <c r="F23" s="108"/>
      <c r="G23" s="117"/>
      <c r="H23" s="103"/>
      <c r="I23" s="136"/>
      <c r="J23" s="103"/>
      <c r="K23" s="64"/>
      <c r="L23" s="103"/>
      <c r="M23" s="117"/>
      <c r="N23" s="103"/>
      <c r="O23" s="40"/>
    </row>
    <row r="24" spans="3:15" ht="25.5">
      <c r="C24" s="1" t="s">
        <v>81</v>
      </c>
      <c r="F24" s="108">
        <v>6.6</v>
      </c>
      <c r="G24" s="117"/>
      <c r="H24" s="36">
        <v>738750432</v>
      </c>
      <c r="I24" s="136"/>
      <c r="J24" s="96">
        <v>772269336</v>
      </c>
      <c r="K24" s="64"/>
      <c r="L24" s="104">
        <v>763107926</v>
      </c>
      <c r="M24" s="117"/>
      <c r="N24" s="104">
        <v>798723797</v>
      </c>
      <c r="O24" s="40"/>
    </row>
    <row r="25" spans="3:15" ht="25.5">
      <c r="C25" s="7" t="s">
        <v>56</v>
      </c>
      <c r="F25" s="108">
        <v>21</v>
      </c>
      <c r="G25" s="116"/>
      <c r="H25" s="36">
        <v>320953645998</v>
      </c>
      <c r="I25" s="118"/>
      <c r="J25" s="36">
        <v>228350572062</v>
      </c>
      <c r="K25" s="92"/>
      <c r="L25" s="36">
        <v>241602219402</v>
      </c>
      <c r="M25" s="117"/>
      <c r="N25" s="36">
        <v>196710765012</v>
      </c>
      <c r="O25" s="41"/>
    </row>
    <row r="26" spans="3:15" ht="25.5">
      <c r="C26" s="7" t="s">
        <v>142</v>
      </c>
      <c r="F26" s="108">
        <v>16.2</v>
      </c>
      <c r="G26" s="116"/>
      <c r="H26" s="36">
        <v>29272143786</v>
      </c>
      <c r="I26" s="118"/>
      <c r="J26" s="36">
        <v>19924960086</v>
      </c>
      <c r="K26" s="92"/>
      <c r="L26" s="36">
        <v>5270194680</v>
      </c>
      <c r="M26" s="117"/>
      <c r="N26" s="36">
        <v>4321910385</v>
      </c>
      <c r="O26" s="43"/>
    </row>
    <row r="27" spans="3:15" ht="25.5">
      <c r="C27" s="7" t="s">
        <v>229</v>
      </c>
      <c r="F27" s="108">
        <v>22</v>
      </c>
      <c r="G27" s="116"/>
      <c r="H27" s="36">
        <v>22894700562</v>
      </c>
      <c r="I27" s="118"/>
      <c r="J27" s="36">
        <v>16309665236</v>
      </c>
      <c r="K27" s="92"/>
      <c r="L27" s="46">
        <v>0</v>
      </c>
      <c r="M27" s="117"/>
      <c r="N27" s="46">
        <v>0</v>
      </c>
      <c r="O27" s="43"/>
    </row>
    <row r="28" spans="3:15" ht="25.5">
      <c r="C28" s="7" t="s">
        <v>9</v>
      </c>
      <c r="F28" s="108"/>
      <c r="G28" s="116"/>
      <c r="H28" s="36">
        <v>5480863503</v>
      </c>
      <c r="I28" s="118"/>
      <c r="J28" s="36">
        <v>5042493793</v>
      </c>
      <c r="K28" s="92"/>
      <c r="L28" s="36">
        <v>5480863503</v>
      </c>
      <c r="M28" s="117"/>
      <c r="N28" s="36">
        <v>5042493793</v>
      </c>
      <c r="O28" s="34"/>
    </row>
    <row r="29" spans="3:15" ht="25.5">
      <c r="C29" s="7" t="s">
        <v>57</v>
      </c>
      <c r="F29" s="108">
        <v>23</v>
      </c>
      <c r="G29" s="116"/>
      <c r="H29" s="36">
        <v>3477043726</v>
      </c>
      <c r="I29" s="118"/>
      <c r="J29" s="36">
        <v>4211066608</v>
      </c>
      <c r="K29" s="92"/>
      <c r="L29" s="36">
        <v>2734358750</v>
      </c>
      <c r="M29" s="115"/>
      <c r="N29" s="36">
        <v>3676130572</v>
      </c>
      <c r="O29" s="34"/>
    </row>
    <row r="30" spans="4:15" ht="25.5">
      <c r="D30" s="2" t="s">
        <v>59</v>
      </c>
      <c r="F30" s="118"/>
      <c r="G30" s="117"/>
      <c r="H30" s="98">
        <v>382817148007</v>
      </c>
      <c r="I30" s="136"/>
      <c r="J30" s="98">
        <v>274611027121</v>
      </c>
      <c r="K30" s="64"/>
      <c r="L30" s="98">
        <v>255850744261</v>
      </c>
      <c r="M30" s="117"/>
      <c r="N30" s="98">
        <v>210550023559</v>
      </c>
      <c r="O30" s="40"/>
    </row>
    <row r="31" spans="2:15" ht="25.5">
      <c r="B31" s="2" t="s">
        <v>10</v>
      </c>
      <c r="F31" s="118"/>
      <c r="G31" s="117"/>
      <c r="H31" s="98">
        <v>605499130745</v>
      </c>
      <c r="I31" s="136"/>
      <c r="J31" s="98">
        <v>454657278166</v>
      </c>
      <c r="K31" s="64"/>
      <c r="L31" s="98">
        <v>403490519446</v>
      </c>
      <c r="M31" s="117"/>
      <c r="N31" s="98">
        <v>334556221425</v>
      </c>
      <c r="O31" s="40"/>
    </row>
    <row r="32" spans="8:15" ht="25.5">
      <c r="H32" s="123"/>
      <c r="L32" s="123"/>
      <c r="M32" s="17"/>
      <c r="N32" s="16"/>
      <c r="O32" s="16"/>
    </row>
    <row r="33" spans="8:15" ht="25.5">
      <c r="H33" s="26"/>
      <c r="L33" s="26"/>
      <c r="M33" s="17"/>
      <c r="N33" s="17"/>
      <c r="O33" s="16"/>
    </row>
    <row r="34" spans="2:15" ht="25.5">
      <c r="B34" s="18" t="s">
        <v>29</v>
      </c>
      <c r="H34" s="26"/>
      <c r="L34" s="26"/>
      <c r="M34" s="17"/>
      <c r="N34" s="17"/>
      <c r="O34" s="16"/>
    </row>
    <row r="35" spans="2:15" ht="25.5">
      <c r="B35" s="18"/>
      <c r="H35" s="26"/>
      <c r="L35" s="26"/>
      <c r="M35" s="17"/>
      <c r="N35" s="17"/>
      <c r="O35" s="16"/>
    </row>
  </sheetData>
  <sheetProtection/>
  <mergeCells count="6">
    <mergeCell ref="B9:F9"/>
    <mergeCell ref="B1:O1"/>
    <mergeCell ref="B2:O2"/>
    <mergeCell ref="B3:O3"/>
    <mergeCell ref="H5:J5"/>
    <mergeCell ref="L5:N5"/>
  </mergeCells>
  <printOptions/>
  <pageMargins left="0.1968503937007874" right="0" top="0.984251968503937" bottom="0.7874015748031497" header="0.5118110236220472" footer="0.5118110236220472"/>
  <pageSetup horizontalDpi="300" verticalDpi="300" orientation="portrait" paperSize="9" scale="76" r:id="rId1"/>
  <headerFooter alignWithMargins="0">
    <oddFooter>&amp;C&amp;"Angsana New,Regular"&amp;18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54"/>
  <sheetViews>
    <sheetView zoomScale="89" zoomScaleNormal="89" zoomScaleSheetLayoutView="75" zoomScalePageLayoutView="0" workbookViewId="0" topLeftCell="A1">
      <selection activeCell="P41" sqref="J41:P41"/>
    </sheetView>
  </sheetViews>
  <sheetFormatPr defaultColWidth="9.00390625" defaultRowHeight="15.75"/>
  <cols>
    <col min="1" max="1" width="2.375" style="8" customWidth="1"/>
    <col min="2" max="3" width="4.00390625" style="8" customWidth="1"/>
    <col min="4" max="4" width="3.50390625" style="8" customWidth="1"/>
    <col min="5" max="5" width="3.375" style="8" customWidth="1"/>
    <col min="6" max="6" width="31.75390625" style="8" customWidth="1"/>
    <col min="7" max="7" width="0.74609375" style="8" customWidth="1"/>
    <col min="8" max="8" width="7.50390625" style="135" customWidth="1"/>
    <col min="9" max="9" width="0.6171875" style="8" customWidth="1"/>
    <col min="10" max="10" width="15.625" style="8" customWidth="1"/>
    <col min="11" max="11" width="0.5" style="8" customWidth="1"/>
    <col min="12" max="12" width="16.625" style="8" customWidth="1"/>
    <col min="13" max="13" width="0.6171875" style="121" customWidth="1"/>
    <col min="14" max="14" width="16.25390625" style="8" customWidth="1"/>
    <col min="15" max="15" width="0.5" style="8" customWidth="1"/>
    <col min="16" max="16" width="14.875" style="8" customWidth="1"/>
    <col min="17" max="17" width="10.75390625" style="8" bestFit="1" customWidth="1"/>
    <col min="18" max="16384" width="9.00390625" style="8" customWidth="1"/>
  </cols>
  <sheetData>
    <row r="1" spans="2:16" s="14" customFormat="1" ht="23.25">
      <c r="B1" s="311" t="s">
        <v>32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2:16" s="14" customFormat="1" ht="23.25">
      <c r="B2" s="311" t="s">
        <v>0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2:16" s="14" customFormat="1" ht="23.25">
      <c r="B3" s="321" t="s">
        <v>222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2:16" s="14" customFormat="1" ht="25.5">
      <c r="B4" s="119"/>
      <c r="C4" s="119"/>
      <c r="D4" s="29"/>
      <c r="E4" s="29"/>
      <c r="F4" s="29"/>
      <c r="G4" s="29"/>
      <c r="H4" s="118"/>
      <c r="I4" s="29"/>
      <c r="J4" s="29"/>
      <c r="K4" s="29"/>
      <c r="L4" s="29"/>
      <c r="M4" s="84"/>
      <c r="N4" s="29"/>
      <c r="O4" s="88"/>
      <c r="P4" s="126" t="s">
        <v>17</v>
      </c>
    </row>
    <row r="5" spans="7:16" s="14" customFormat="1" ht="25.5">
      <c r="G5" s="113"/>
      <c r="H5" s="136"/>
      <c r="J5" s="315" t="s">
        <v>25</v>
      </c>
      <c r="K5" s="315"/>
      <c r="L5" s="315"/>
      <c r="M5" s="127"/>
      <c r="N5" s="315" t="s">
        <v>160</v>
      </c>
      <c r="O5" s="315"/>
      <c r="P5" s="315"/>
    </row>
    <row r="6" spans="6:16" s="86" customFormat="1" ht="25.5">
      <c r="F6" s="88"/>
      <c r="H6" s="206" t="s">
        <v>26</v>
      </c>
      <c r="I6" s="28"/>
      <c r="J6" s="148" t="s">
        <v>181</v>
      </c>
      <c r="K6" s="128"/>
      <c r="L6" s="263" t="s">
        <v>147</v>
      </c>
      <c r="M6" s="28"/>
      <c r="N6" s="148" t="s">
        <v>181</v>
      </c>
      <c r="O6" s="28"/>
      <c r="P6" s="263" t="s">
        <v>147</v>
      </c>
    </row>
    <row r="7" spans="6:16" s="86" customFormat="1" ht="25.5">
      <c r="F7" s="88"/>
      <c r="H7" s="92"/>
      <c r="I7" s="28"/>
      <c r="J7" s="212"/>
      <c r="K7" s="213"/>
      <c r="L7" s="212" t="s">
        <v>190</v>
      </c>
      <c r="M7" s="215"/>
      <c r="N7" s="5"/>
      <c r="O7" s="214"/>
      <c r="P7" s="212" t="s">
        <v>190</v>
      </c>
    </row>
    <row r="8" spans="6:16" s="86" customFormat="1" ht="25.5">
      <c r="F8" s="88"/>
      <c r="H8" s="92"/>
      <c r="I8" s="28"/>
      <c r="J8" s="212"/>
      <c r="K8" s="214"/>
      <c r="L8" s="212"/>
      <c r="M8" s="215"/>
      <c r="N8" s="5"/>
      <c r="O8" s="214"/>
      <c r="P8" s="212"/>
    </row>
    <row r="9" spans="2:16" ht="24.75" customHeight="1">
      <c r="B9" s="314" t="s">
        <v>38</v>
      </c>
      <c r="C9" s="314"/>
      <c r="D9" s="314"/>
      <c r="E9" s="314"/>
      <c r="F9" s="314"/>
      <c r="G9" s="314"/>
      <c r="H9" s="208"/>
      <c r="I9" s="24"/>
      <c r="J9" s="278"/>
      <c r="K9" s="288"/>
      <c r="L9" s="280"/>
      <c r="M9" s="289"/>
      <c r="N9" s="278"/>
      <c r="O9" s="288"/>
      <c r="P9" s="287"/>
    </row>
    <row r="10" spans="2:14" s="14" customFormat="1" ht="27">
      <c r="B10" s="13" t="s">
        <v>35</v>
      </c>
      <c r="C10" s="13"/>
      <c r="D10" s="10"/>
      <c r="E10" s="10"/>
      <c r="H10" s="135"/>
      <c r="J10" s="29"/>
      <c r="M10" s="129"/>
      <c r="N10" s="112"/>
    </row>
    <row r="11" spans="2:16" ht="24.75">
      <c r="B11" s="10"/>
      <c r="C11" s="10" t="s">
        <v>33</v>
      </c>
      <c r="D11" s="10"/>
      <c r="E11" s="10"/>
      <c r="G11" s="29"/>
      <c r="H11" s="108"/>
      <c r="I11" s="11"/>
      <c r="J11" s="11"/>
      <c r="L11" s="11"/>
      <c r="M11" s="9"/>
      <c r="N11" s="11"/>
      <c r="O11" s="11"/>
      <c r="P11" s="11"/>
    </row>
    <row r="12" spans="2:16" ht="24.75">
      <c r="B12" s="10"/>
      <c r="C12" s="10"/>
      <c r="D12" s="10" t="s">
        <v>36</v>
      </c>
      <c r="E12" s="10"/>
      <c r="G12" s="29"/>
      <c r="I12" s="11"/>
      <c r="J12" s="11"/>
      <c r="L12" s="11" t="s">
        <v>123</v>
      </c>
      <c r="M12" s="9"/>
      <c r="N12" s="11"/>
      <c r="O12" s="11"/>
      <c r="P12" s="11"/>
    </row>
    <row r="13" spans="2:16" ht="24.75">
      <c r="B13" s="10"/>
      <c r="C13" s="10"/>
      <c r="D13" s="10"/>
      <c r="E13" s="10" t="s">
        <v>127</v>
      </c>
      <c r="G13" s="29"/>
      <c r="H13" s="108">
        <v>24.1</v>
      </c>
      <c r="I13" s="37"/>
      <c r="J13" s="39">
        <v>28572457250</v>
      </c>
      <c r="L13" s="39">
        <v>28572457250</v>
      </c>
      <c r="M13" s="35"/>
      <c r="N13" s="39">
        <v>28572457250</v>
      </c>
      <c r="O13" s="37"/>
      <c r="P13" s="39">
        <v>28572457250</v>
      </c>
    </row>
    <row r="14" spans="2:16" ht="24.75">
      <c r="B14" s="10"/>
      <c r="C14" s="10"/>
      <c r="D14" s="10" t="s">
        <v>69</v>
      </c>
      <c r="E14" s="10"/>
      <c r="G14" s="29"/>
      <c r="I14" s="37"/>
      <c r="J14" s="37"/>
      <c r="L14" s="37"/>
      <c r="M14" s="35"/>
      <c r="N14" s="171"/>
      <c r="O14" s="37"/>
      <c r="P14" s="37"/>
    </row>
    <row r="15" spans="2:16" ht="24.75">
      <c r="B15" s="10"/>
      <c r="C15" s="10"/>
      <c r="D15" s="10"/>
      <c r="E15" s="10" t="s">
        <v>227</v>
      </c>
      <c r="G15" s="29"/>
      <c r="H15" s="108">
        <v>24.2</v>
      </c>
      <c r="I15" s="37"/>
      <c r="J15" s="171">
        <v>28337848250</v>
      </c>
      <c r="K15" s="121"/>
      <c r="L15" s="35"/>
      <c r="M15" s="35"/>
      <c r="N15" s="171">
        <v>28337848250</v>
      </c>
      <c r="O15" s="35"/>
      <c r="P15" s="35"/>
    </row>
    <row r="16" spans="2:16" ht="24" customHeight="1">
      <c r="B16" s="10"/>
      <c r="C16" s="10"/>
      <c r="D16" s="10"/>
      <c r="E16" s="10" t="s">
        <v>212</v>
      </c>
      <c r="G16" s="29"/>
      <c r="H16" s="108">
        <v>24.2</v>
      </c>
      <c r="I16" s="37"/>
      <c r="J16" s="37"/>
      <c r="L16" s="35">
        <v>28240566250</v>
      </c>
      <c r="M16" s="35"/>
      <c r="N16" s="171"/>
      <c r="O16" s="37"/>
      <c r="P16" s="35">
        <v>28240566250</v>
      </c>
    </row>
    <row r="17" spans="2:16" ht="24.75">
      <c r="B17" s="10"/>
      <c r="C17" s="10" t="s">
        <v>70</v>
      </c>
      <c r="D17" s="10"/>
      <c r="E17" s="10"/>
      <c r="G17" s="29"/>
      <c r="H17" s="108"/>
      <c r="I17" s="37"/>
      <c r="J17" s="37"/>
      <c r="L17" s="37"/>
      <c r="M17" s="35"/>
      <c r="N17" s="171"/>
      <c r="O17" s="37"/>
      <c r="P17" s="37"/>
    </row>
    <row r="18" spans="2:16" ht="24.75">
      <c r="B18" s="10"/>
      <c r="D18" s="10" t="s">
        <v>71</v>
      </c>
      <c r="E18" s="10"/>
      <c r="G18" s="29"/>
      <c r="H18" s="108">
        <v>24.2</v>
      </c>
      <c r="I18" s="37"/>
      <c r="J18" s="37">
        <v>24552672966</v>
      </c>
      <c r="L18" s="37">
        <v>22801956166</v>
      </c>
      <c r="M18" s="35"/>
      <c r="N18" s="171">
        <v>24552672966</v>
      </c>
      <c r="O18" s="37"/>
      <c r="P18" s="37">
        <v>22801956166</v>
      </c>
    </row>
    <row r="19" spans="2:16" ht="24.75">
      <c r="B19" s="10"/>
      <c r="D19" s="10" t="s">
        <v>75</v>
      </c>
      <c r="G19" s="29"/>
      <c r="H19" s="108"/>
      <c r="I19" s="37"/>
      <c r="J19" s="37"/>
      <c r="L19" s="37"/>
      <c r="M19" s="35"/>
      <c r="N19" s="171"/>
      <c r="O19" s="37"/>
      <c r="P19" s="37"/>
    </row>
    <row r="20" spans="2:16" ht="24.75">
      <c r="B20" s="10"/>
      <c r="E20" s="10" t="s">
        <v>24</v>
      </c>
      <c r="G20" s="29"/>
      <c r="H20" s="108"/>
      <c r="I20" s="37"/>
      <c r="J20" s="37">
        <v>3874472799</v>
      </c>
      <c r="L20" s="96">
        <v>3862091917</v>
      </c>
      <c r="M20" s="35"/>
      <c r="N20" s="42">
        <v>0</v>
      </c>
      <c r="O20" s="37"/>
      <c r="P20" s="105">
        <v>0</v>
      </c>
    </row>
    <row r="21" spans="2:16" ht="24.75">
      <c r="B21" s="10"/>
      <c r="D21" s="10" t="s">
        <v>207</v>
      </c>
      <c r="E21" s="10"/>
      <c r="G21" s="29"/>
      <c r="H21" s="108"/>
      <c r="I21" s="37"/>
      <c r="J21" s="37">
        <v>1289186137</v>
      </c>
      <c r="L21" s="37">
        <v>-398161828</v>
      </c>
      <c r="M21" s="35"/>
      <c r="N21" s="236">
        <v>1153380990</v>
      </c>
      <c r="O21" s="37"/>
      <c r="P21" s="37">
        <v>-509353021</v>
      </c>
    </row>
    <row r="22" spans="2:16" ht="24.75">
      <c r="B22" s="10"/>
      <c r="C22" s="10" t="s">
        <v>40</v>
      </c>
      <c r="D22" s="10"/>
      <c r="E22" s="10"/>
      <c r="G22" s="29"/>
      <c r="H22" s="108"/>
      <c r="I22" s="37"/>
      <c r="J22" s="37">
        <v>-1341442169</v>
      </c>
      <c r="L22" s="37">
        <v>-817508878</v>
      </c>
      <c r="M22" s="35"/>
      <c r="N22" s="42">
        <v>0</v>
      </c>
      <c r="O22" s="37"/>
      <c r="P22" s="105">
        <v>0</v>
      </c>
    </row>
    <row r="23" spans="2:16" ht="24.75">
      <c r="B23" s="10"/>
      <c r="C23" s="10" t="s">
        <v>11</v>
      </c>
      <c r="D23" s="10"/>
      <c r="E23" s="10"/>
      <c r="G23" s="29"/>
      <c r="H23" s="108"/>
      <c r="I23" s="37"/>
      <c r="J23" s="37"/>
      <c r="L23" s="37"/>
      <c r="M23" s="35"/>
      <c r="N23" s="171"/>
      <c r="O23" s="37"/>
      <c r="P23" s="37"/>
    </row>
    <row r="24" spans="2:17" ht="24.75">
      <c r="B24" s="10"/>
      <c r="C24" s="10"/>
      <c r="D24" s="10" t="s">
        <v>12</v>
      </c>
      <c r="E24" s="10"/>
      <c r="G24" s="29"/>
      <c r="H24" s="108"/>
      <c r="I24" s="37"/>
      <c r="J24" s="37"/>
      <c r="L24" s="37"/>
      <c r="M24" s="35"/>
      <c r="N24" s="171"/>
      <c r="O24" s="37"/>
      <c r="P24" s="37"/>
      <c r="Q24" s="11"/>
    </row>
    <row r="25" spans="2:16" ht="24.75">
      <c r="B25" s="10"/>
      <c r="C25" s="10"/>
      <c r="D25" s="10"/>
      <c r="E25" s="10" t="s">
        <v>179</v>
      </c>
      <c r="G25" s="29"/>
      <c r="H25" s="108">
        <v>25.1</v>
      </c>
      <c r="I25" s="37"/>
      <c r="J25" s="37">
        <v>2857245725</v>
      </c>
      <c r="L25" s="37">
        <v>2857245725</v>
      </c>
      <c r="M25" s="35"/>
      <c r="N25" s="171">
        <v>2857245725</v>
      </c>
      <c r="O25" s="37"/>
      <c r="P25" s="37">
        <v>2857245725</v>
      </c>
    </row>
    <row r="26" spans="2:16" ht="24.75">
      <c r="B26" s="10"/>
      <c r="C26" s="10"/>
      <c r="D26" s="10"/>
      <c r="E26" s="10" t="s">
        <v>180</v>
      </c>
      <c r="G26" s="29"/>
      <c r="H26" s="108">
        <v>25.2</v>
      </c>
      <c r="I26" s="37"/>
      <c r="J26" s="37">
        <v>988613104</v>
      </c>
      <c r="L26" s="37">
        <v>963259666</v>
      </c>
      <c r="M26" s="35"/>
      <c r="N26" s="171">
        <v>988613104</v>
      </c>
      <c r="O26" s="37"/>
      <c r="P26" s="35">
        <v>963259666</v>
      </c>
    </row>
    <row r="27" spans="2:16" ht="24.75">
      <c r="B27" s="10"/>
      <c r="C27" s="10"/>
      <c r="D27" s="10" t="s">
        <v>13</v>
      </c>
      <c r="E27" s="10"/>
      <c r="F27" s="14"/>
      <c r="G27" s="29"/>
      <c r="H27" s="108"/>
      <c r="I27" s="37"/>
      <c r="J27" s="39">
        <v>368621344561</v>
      </c>
      <c r="L27" s="39">
        <v>326069102279</v>
      </c>
      <c r="M27" s="35"/>
      <c r="N27" s="237">
        <v>223288146422</v>
      </c>
      <c r="O27" s="37"/>
      <c r="P27" s="39">
        <v>200632869335</v>
      </c>
    </row>
    <row r="28" spans="2:16" ht="24.75">
      <c r="B28" s="10" t="s">
        <v>218</v>
      </c>
      <c r="D28" s="10"/>
      <c r="E28" s="10"/>
      <c r="F28" s="14"/>
      <c r="G28" s="29"/>
      <c r="H28" s="108"/>
      <c r="I28" s="37"/>
      <c r="J28" s="37">
        <v>429179941373</v>
      </c>
      <c r="L28" s="37">
        <v>383578551297</v>
      </c>
      <c r="M28" s="35"/>
      <c r="N28" s="37">
        <v>281177907457</v>
      </c>
      <c r="O28" s="37"/>
      <c r="P28" s="37">
        <v>254986544121</v>
      </c>
    </row>
    <row r="29" spans="2:16" ht="24.75">
      <c r="B29" s="10"/>
      <c r="C29" s="10" t="s">
        <v>23</v>
      </c>
      <c r="D29" s="10"/>
      <c r="E29" s="10"/>
      <c r="H29" s="108"/>
      <c r="I29" s="36"/>
      <c r="J29" s="37">
        <v>68910650673</v>
      </c>
      <c r="K29" s="145"/>
      <c r="L29" s="36">
        <v>46956950806</v>
      </c>
      <c r="M29" s="33"/>
      <c r="N29" s="42">
        <v>0</v>
      </c>
      <c r="O29" s="37"/>
      <c r="P29" s="42">
        <v>0</v>
      </c>
    </row>
    <row r="30" spans="2:16" ht="25.5">
      <c r="B30" s="13" t="s">
        <v>37</v>
      </c>
      <c r="C30" s="10"/>
      <c r="D30" s="10"/>
      <c r="E30" s="10"/>
      <c r="I30" s="37"/>
      <c r="J30" s="98">
        <v>498090592046</v>
      </c>
      <c r="L30" s="98">
        <v>430535502103</v>
      </c>
      <c r="M30" s="35"/>
      <c r="N30" s="98">
        <v>281177907457</v>
      </c>
      <c r="O30" s="103"/>
      <c r="P30" s="98">
        <v>254986544121</v>
      </c>
    </row>
    <row r="31" spans="2:16" ht="26.25" thickBot="1">
      <c r="B31" s="14" t="s">
        <v>39</v>
      </c>
      <c r="I31" s="37"/>
      <c r="J31" s="97">
        <v>1103589722791</v>
      </c>
      <c r="L31" s="97">
        <v>885192780269</v>
      </c>
      <c r="M31" s="35"/>
      <c r="N31" s="97">
        <v>684668426903</v>
      </c>
      <c r="O31" s="45"/>
      <c r="P31" s="97">
        <v>589542765546</v>
      </c>
    </row>
    <row r="32" spans="9:16" ht="25.5" thickTop="1">
      <c r="I32" s="135"/>
      <c r="J32" s="304"/>
      <c r="K32" s="282"/>
      <c r="L32" s="304"/>
      <c r="M32" s="305"/>
      <c r="N32" s="304"/>
      <c r="O32" s="282"/>
      <c r="P32" s="304"/>
    </row>
    <row r="33" spans="2:16" ht="24.75">
      <c r="B33" s="124" t="s">
        <v>29</v>
      </c>
      <c r="C33" s="124"/>
      <c r="I33" s="135"/>
      <c r="J33" s="298"/>
      <c r="K33" s="193"/>
      <c r="L33" s="254"/>
      <c r="M33" s="193"/>
      <c r="N33" s="193"/>
      <c r="O33" s="193"/>
      <c r="P33" s="193"/>
    </row>
    <row r="34" spans="2:16" ht="24.75">
      <c r="B34" s="124"/>
      <c r="C34" s="124"/>
      <c r="J34" s="276"/>
      <c r="K34" s="192"/>
      <c r="L34" s="192">
        <f>+L31-'งบดุล-สินทรัพย์'!J37</f>
        <v>0</v>
      </c>
      <c r="M34" s="192">
        <f>+M31-'งบดุล-สินทรัพย์'!K37</f>
        <v>0</v>
      </c>
      <c r="N34" s="192"/>
      <c r="O34" s="192">
        <f>+O31-'งบดุล-สินทรัพย์'!M37</f>
        <v>0</v>
      </c>
      <c r="P34" s="192">
        <f>+P31-'งบดุล-สินทรัพย์'!N37</f>
        <v>0</v>
      </c>
    </row>
    <row r="35" spans="2:16" ht="24.75">
      <c r="B35" s="124"/>
      <c r="C35" s="124"/>
      <c r="J35" s="125"/>
      <c r="L35" s="156"/>
      <c r="N35" s="125"/>
      <c r="O35" s="125"/>
      <c r="P35" s="125"/>
    </row>
    <row r="36" spans="2:16" ht="24.75">
      <c r="B36" s="124"/>
      <c r="C36" s="124"/>
      <c r="J36" s="125"/>
      <c r="L36" s="221"/>
      <c r="N36" s="125"/>
      <c r="O36" s="125"/>
      <c r="P36" s="125"/>
    </row>
    <row r="37" spans="2:16" ht="24.75">
      <c r="B37" s="124"/>
      <c r="C37" s="124"/>
      <c r="J37" s="125"/>
      <c r="N37" s="125"/>
      <c r="O37" s="125"/>
      <c r="P37" s="125"/>
    </row>
    <row r="38" spans="2:16" ht="31.5">
      <c r="B38" s="124"/>
      <c r="C38" s="124"/>
      <c r="F38" s="59" t="s">
        <v>138</v>
      </c>
      <c r="G38" s="109"/>
      <c r="H38" s="211"/>
      <c r="J38" s="109"/>
      <c r="L38" s="320" t="s">
        <v>202</v>
      </c>
      <c r="M38" s="320"/>
      <c r="N38" s="320"/>
      <c r="O38" s="100"/>
      <c r="P38" s="100"/>
    </row>
    <row r="39" spans="5:16" ht="31.5">
      <c r="E39" s="59" t="s">
        <v>137</v>
      </c>
      <c r="F39" s="24"/>
      <c r="G39" s="102"/>
      <c r="H39" s="211"/>
      <c r="J39" s="109"/>
      <c r="L39" s="320" t="s">
        <v>203</v>
      </c>
      <c r="M39" s="320"/>
      <c r="N39" s="320"/>
      <c r="O39" s="101"/>
      <c r="P39" s="101"/>
    </row>
    <row r="40" spans="14:16" ht="24.75">
      <c r="N40" s="125"/>
      <c r="O40" s="125"/>
      <c r="P40" s="125"/>
    </row>
    <row r="41" spans="10:16" ht="25.5">
      <c r="J41" s="307"/>
      <c r="K41" s="192"/>
      <c r="L41" s="307"/>
      <c r="M41" s="308"/>
      <c r="N41" s="309"/>
      <c r="O41" s="310"/>
      <c r="P41" s="309"/>
    </row>
    <row r="42" spans="12:14" ht="26.25">
      <c r="L42" s="320"/>
      <c r="M42" s="320"/>
      <c r="N42" s="320"/>
    </row>
    <row r="43" spans="6:16" ht="26.25">
      <c r="F43" s="131"/>
      <c r="J43" s="131"/>
      <c r="L43" s="131"/>
      <c r="M43" s="100"/>
      <c r="N43" s="100"/>
      <c r="O43" s="125"/>
      <c r="P43" s="125"/>
    </row>
    <row r="44" spans="6:16" ht="31.5">
      <c r="F44" s="130"/>
      <c r="G44" s="109"/>
      <c r="H44" s="211"/>
      <c r="J44" s="130"/>
      <c r="L44" s="101"/>
      <c r="O44" s="109"/>
      <c r="P44" s="109"/>
    </row>
    <row r="45" spans="6:16" ht="31.5">
      <c r="F45" s="133"/>
      <c r="G45" s="102"/>
      <c r="H45" s="211"/>
      <c r="J45" s="141"/>
      <c r="L45" s="101"/>
      <c r="N45" s="141"/>
      <c r="O45" s="102"/>
      <c r="P45" s="102"/>
    </row>
    <row r="48" spans="10:16" ht="24.75">
      <c r="J48" s="125"/>
      <c r="L48" s="132"/>
      <c r="N48" s="125"/>
      <c r="O48" s="125"/>
      <c r="P48" s="125"/>
    </row>
    <row r="49" spans="10:16" ht="24.75">
      <c r="J49" s="125"/>
      <c r="L49" s="132"/>
      <c r="N49" s="125"/>
      <c r="O49" s="125"/>
      <c r="P49" s="125"/>
    </row>
    <row r="50" spans="10:16" ht="24.75">
      <c r="J50" s="125"/>
      <c r="L50" s="132"/>
      <c r="N50" s="125"/>
      <c r="O50" s="125"/>
      <c r="P50" s="125"/>
    </row>
    <row r="51" spans="10:16" ht="24.75">
      <c r="J51" s="125"/>
      <c r="N51" s="125"/>
      <c r="O51" s="125"/>
      <c r="P51" s="125"/>
    </row>
    <row r="52" spans="10:16" ht="24.75">
      <c r="J52" s="125"/>
      <c r="N52" s="125"/>
      <c r="O52" s="125"/>
      <c r="P52" s="125"/>
    </row>
    <row r="53" spans="10:16" ht="24.75">
      <c r="J53" s="125"/>
      <c r="O53" s="125"/>
      <c r="P53" s="125"/>
    </row>
    <row r="54" spans="10:16" ht="24.75">
      <c r="J54" s="125"/>
      <c r="O54" s="125"/>
      <c r="P54" s="125"/>
    </row>
  </sheetData>
  <sheetProtection/>
  <mergeCells count="9">
    <mergeCell ref="L42:N42"/>
    <mergeCell ref="L38:N38"/>
    <mergeCell ref="B1:P1"/>
    <mergeCell ref="B2:P2"/>
    <mergeCell ref="B3:P3"/>
    <mergeCell ref="B9:G9"/>
    <mergeCell ref="J5:L5"/>
    <mergeCell ref="N5:P5"/>
    <mergeCell ref="L39:N39"/>
  </mergeCells>
  <printOptions/>
  <pageMargins left="0.03937007874015748" right="0" top="0.7874015748031497" bottom="0.3937007874015748" header="0.31496062992125984" footer="0.11811023622047245"/>
  <pageSetup horizontalDpi="300" verticalDpi="300" orientation="portrait" paperSize="9" scale="76" r:id="rId1"/>
  <headerFooter alignWithMargins="0">
    <oddFooter>&amp;C&amp;"Angsana New,Regular"&amp;18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41"/>
  <sheetViews>
    <sheetView zoomScale="80" zoomScaleNormal="80" zoomScalePageLayoutView="0" workbookViewId="0" topLeftCell="A1">
      <selection activeCell="A1" sqref="A1:IV16384"/>
    </sheetView>
  </sheetViews>
  <sheetFormatPr defaultColWidth="18.00390625" defaultRowHeight="15.75"/>
  <cols>
    <col min="1" max="2" width="2.75390625" style="47" customWidth="1"/>
    <col min="3" max="3" width="3.50390625" style="47" customWidth="1"/>
    <col min="4" max="4" width="45.625" style="47" customWidth="1"/>
    <col min="5" max="5" width="0.875" style="47" customWidth="1"/>
    <col min="6" max="6" width="7.125" style="48" customWidth="1"/>
    <col min="7" max="7" width="0.875" style="47" customWidth="1"/>
    <col min="8" max="8" width="17.875" style="48" customWidth="1"/>
    <col min="9" max="9" width="0.875" style="47" customWidth="1"/>
    <col min="10" max="10" width="17.875" style="48" customWidth="1"/>
    <col min="11" max="11" width="0.74609375" style="47" customWidth="1"/>
    <col min="12" max="12" width="19.25390625" style="47" customWidth="1"/>
    <col min="13" max="13" width="0.6171875" style="47" customWidth="1"/>
    <col min="14" max="14" width="18.00390625" style="48" customWidth="1"/>
    <col min="15" max="15" width="3.50390625" style="47" customWidth="1"/>
    <col min="16" max="16384" width="18.00390625" style="47" customWidth="1"/>
  </cols>
  <sheetData>
    <row r="1" ht="27"/>
    <row r="2" spans="2:15" ht="45" customHeight="1">
      <c r="B2" s="322" t="s">
        <v>32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2:15" ht="24" customHeight="1">
      <c r="B3" s="322" t="s">
        <v>14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2:15" ht="30" customHeight="1">
      <c r="B4" s="322" t="s">
        <v>221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</row>
    <row r="5" spans="2:14" ht="29.25" customHeight="1">
      <c r="B5" s="49"/>
      <c r="C5" s="49"/>
      <c r="D5" s="49"/>
      <c r="E5" s="49"/>
      <c r="F5" s="50"/>
      <c r="I5" s="49"/>
      <c r="N5" s="114" t="s">
        <v>17</v>
      </c>
    </row>
    <row r="6" spans="2:15" ht="29.25" customHeight="1">
      <c r="B6" s="49"/>
      <c r="C6" s="49"/>
      <c r="D6" s="49"/>
      <c r="E6" s="49"/>
      <c r="F6" s="50"/>
      <c r="G6" s="49"/>
      <c r="H6" s="323" t="s">
        <v>25</v>
      </c>
      <c r="I6" s="323"/>
      <c r="J6" s="323"/>
      <c r="K6" s="72"/>
      <c r="L6" s="323" t="s">
        <v>160</v>
      </c>
      <c r="M6" s="323"/>
      <c r="N6" s="323"/>
      <c r="O6" s="72"/>
    </row>
    <row r="7" spans="2:15" ht="27.75">
      <c r="B7" s="49"/>
      <c r="C7" s="49"/>
      <c r="D7" s="49"/>
      <c r="E7" s="49"/>
      <c r="F7" s="110" t="s">
        <v>26</v>
      </c>
      <c r="G7" s="54"/>
      <c r="H7" s="99" t="s">
        <v>181</v>
      </c>
      <c r="I7" s="49"/>
      <c r="J7" s="99" t="s">
        <v>147</v>
      </c>
      <c r="K7" s="256"/>
      <c r="L7" s="99" t="s">
        <v>181</v>
      </c>
      <c r="M7" s="50"/>
      <c r="N7" s="99" t="s">
        <v>147</v>
      </c>
      <c r="O7" s="55"/>
    </row>
    <row r="8" spans="2:15" s="48" customFormat="1" ht="27.75">
      <c r="B8" s="50"/>
      <c r="C8" s="50"/>
      <c r="D8" s="50"/>
      <c r="E8" s="50"/>
      <c r="F8" s="111"/>
      <c r="G8" s="189"/>
      <c r="H8" s="178"/>
      <c r="I8" s="50"/>
      <c r="J8" s="5" t="s">
        <v>190</v>
      </c>
      <c r="K8" s="216"/>
      <c r="L8" s="255"/>
      <c r="M8" s="216"/>
      <c r="N8" s="5" t="s">
        <v>190</v>
      </c>
      <c r="O8" s="190"/>
    </row>
    <row r="9" spans="2:15" s="48" customFormat="1" ht="27.75">
      <c r="B9" s="50"/>
      <c r="C9" s="50"/>
      <c r="D9" s="50"/>
      <c r="E9" s="50"/>
      <c r="F9" s="111"/>
      <c r="G9" s="189"/>
      <c r="H9" s="290"/>
      <c r="I9" s="291"/>
      <c r="J9" s="283"/>
      <c r="K9" s="292"/>
      <c r="L9" s="290"/>
      <c r="M9" s="292"/>
      <c r="N9" s="283"/>
      <c r="O9" s="190"/>
    </row>
    <row r="10" spans="2:15" s="48" customFormat="1" ht="27.75">
      <c r="B10" s="50"/>
      <c r="C10" s="50"/>
      <c r="D10" s="50"/>
      <c r="E10" s="50"/>
      <c r="F10" s="111"/>
      <c r="G10" s="189"/>
      <c r="H10" s="266"/>
      <c r="I10" s="50"/>
      <c r="J10" s="223"/>
      <c r="K10" s="189"/>
      <c r="L10" s="266"/>
      <c r="M10" s="189"/>
      <c r="N10" s="223"/>
      <c r="O10" s="190"/>
    </row>
    <row r="11" spans="3:15" ht="27">
      <c r="C11" s="47" t="s">
        <v>121</v>
      </c>
      <c r="F11" s="112">
        <v>27</v>
      </c>
      <c r="H11" s="48">
        <v>1586174455553</v>
      </c>
      <c r="I11" s="48"/>
      <c r="J11" s="48">
        <v>2000815834055</v>
      </c>
      <c r="K11" s="48"/>
      <c r="L11" s="48">
        <v>1466999581525</v>
      </c>
      <c r="M11" s="48"/>
      <c r="N11" s="48">
        <v>1885647082698</v>
      </c>
      <c r="O11" s="48"/>
    </row>
    <row r="12" spans="3:15" ht="27">
      <c r="C12" s="47" t="s">
        <v>122</v>
      </c>
      <c r="F12" s="112">
        <v>29</v>
      </c>
      <c r="H12" s="157">
        <v>1438463906465</v>
      </c>
      <c r="I12" s="48"/>
      <c r="J12" s="157">
        <v>1829820839386</v>
      </c>
      <c r="K12" s="48"/>
      <c r="L12" s="157">
        <v>1411692919090</v>
      </c>
      <c r="M12" s="48"/>
      <c r="N12" s="157">
        <v>1822228567935</v>
      </c>
      <c r="O12" s="48"/>
    </row>
    <row r="13" spans="4:15" ht="27.75">
      <c r="D13" s="49" t="s">
        <v>74</v>
      </c>
      <c r="F13" s="112"/>
      <c r="H13" s="50">
        <v>147710549088</v>
      </c>
      <c r="I13" s="48"/>
      <c r="J13" s="50">
        <v>170994994669</v>
      </c>
      <c r="K13" s="48"/>
      <c r="L13" s="50">
        <v>55306662435</v>
      </c>
      <c r="M13" s="48"/>
      <c r="N13" s="50">
        <v>63418514763</v>
      </c>
      <c r="O13" s="48"/>
    </row>
    <row r="14" spans="3:15" ht="27.75">
      <c r="C14" s="47" t="s">
        <v>18</v>
      </c>
      <c r="D14" s="49"/>
      <c r="F14" s="112">
        <v>28</v>
      </c>
      <c r="H14" s="48">
        <v>12454047196</v>
      </c>
      <c r="I14" s="48"/>
      <c r="J14" s="48">
        <v>19081993571</v>
      </c>
      <c r="K14" s="48"/>
      <c r="L14" s="48">
        <v>27225743263</v>
      </c>
      <c r="M14" s="48"/>
      <c r="N14" s="48">
        <v>44532905487</v>
      </c>
      <c r="O14" s="48"/>
    </row>
    <row r="15" spans="4:15" ht="27.75">
      <c r="D15" s="49" t="s">
        <v>191</v>
      </c>
      <c r="F15" s="112"/>
      <c r="H15" s="217">
        <v>160164596284</v>
      </c>
      <c r="I15" s="48"/>
      <c r="J15" s="217">
        <v>190076988240</v>
      </c>
      <c r="K15" s="48"/>
      <c r="L15" s="217">
        <v>82532405698</v>
      </c>
      <c r="M15" s="48"/>
      <c r="N15" s="217">
        <v>107951420250</v>
      </c>
      <c r="O15" s="48"/>
    </row>
    <row r="16" spans="3:15" ht="27">
      <c r="C16" s="47" t="s">
        <v>182</v>
      </c>
      <c r="F16" s="112">
        <v>29</v>
      </c>
      <c r="H16" s="48">
        <v>12637811778</v>
      </c>
      <c r="I16" s="48"/>
      <c r="J16" s="48">
        <v>16302675846</v>
      </c>
      <c r="K16" s="48"/>
      <c r="L16" s="48">
        <v>11975623241</v>
      </c>
      <c r="M16" s="48"/>
      <c r="N16" s="48">
        <v>15712541200</v>
      </c>
      <c r="O16" s="48"/>
    </row>
    <row r="17" spans="3:15" s="48" customFormat="1" ht="27">
      <c r="C17" s="48" t="s">
        <v>183</v>
      </c>
      <c r="F17" s="293">
        <v>29</v>
      </c>
      <c r="H17" s="48">
        <v>22322701854</v>
      </c>
      <c r="J17" s="48">
        <v>18190838311</v>
      </c>
      <c r="L17" s="48">
        <v>13258367095</v>
      </c>
      <c r="N17" s="48">
        <v>11179050362</v>
      </c>
      <c r="O17" s="51"/>
    </row>
    <row r="18" spans="1:15" s="50" customFormat="1" ht="27.75">
      <c r="A18" s="48"/>
      <c r="B18" s="48"/>
      <c r="C18" s="48" t="s">
        <v>233</v>
      </c>
      <c r="D18" s="48"/>
      <c r="E18" s="220"/>
      <c r="F18" s="293">
        <v>30</v>
      </c>
      <c r="G18" s="48"/>
      <c r="H18" s="48">
        <v>508339218</v>
      </c>
      <c r="I18" s="48"/>
      <c r="J18" s="48">
        <v>389389822</v>
      </c>
      <c r="K18" s="48"/>
      <c r="L18" s="48">
        <v>120699667</v>
      </c>
      <c r="M18" s="48"/>
      <c r="N18" s="48">
        <v>118302196</v>
      </c>
      <c r="O18" s="51"/>
    </row>
    <row r="19" spans="1:15" s="49" customFormat="1" ht="27.75">
      <c r="A19" s="47"/>
      <c r="B19" s="47"/>
      <c r="C19" s="56" t="s">
        <v>143</v>
      </c>
      <c r="D19" s="47"/>
      <c r="E19" s="47"/>
      <c r="F19" s="112"/>
      <c r="G19" s="47"/>
      <c r="H19" s="48">
        <v>7377274117</v>
      </c>
      <c r="I19" s="48"/>
      <c r="J19" s="48">
        <v>8273388955</v>
      </c>
      <c r="K19" s="48"/>
      <c r="L19" s="51">
        <v>0</v>
      </c>
      <c r="M19" s="48"/>
      <c r="N19" s="51">
        <v>0</v>
      </c>
      <c r="O19" s="50"/>
    </row>
    <row r="20" spans="3:15" ht="27.75">
      <c r="C20" s="56" t="s">
        <v>170</v>
      </c>
      <c r="F20" s="112">
        <v>31</v>
      </c>
      <c r="H20" s="48">
        <v>15458429872</v>
      </c>
      <c r="I20" s="48"/>
      <c r="J20" s="48">
        <v>17328157956</v>
      </c>
      <c r="K20" s="48"/>
      <c r="L20" s="51">
        <v>0</v>
      </c>
      <c r="M20" s="48"/>
      <c r="N20" s="51">
        <v>0</v>
      </c>
      <c r="O20" s="50"/>
    </row>
    <row r="21" spans="3:15" ht="27.75">
      <c r="C21" s="56" t="s">
        <v>184</v>
      </c>
      <c r="F21" s="112">
        <v>40</v>
      </c>
      <c r="H21" s="48">
        <v>9085875964</v>
      </c>
      <c r="I21" s="48"/>
      <c r="J21" s="51">
        <v>0</v>
      </c>
      <c r="K21" s="48"/>
      <c r="L21" s="51">
        <v>0</v>
      </c>
      <c r="M21" s="48"/>
      <c r="N21" s="51">
        <v>0</v>
      </c>
      <c r="O21" s="50"/>
    </row>
    <row r="22" spans="3:15" ht="27.75">
      <c r="C22" s="56" t="s">
        <v>211</v>
      </c>
      <c r="F22" s="112"/>
      <c r="H22" s="48">
        <v>-4682721605</v>
      </c>
      <c r="I22" s="48"/>
      <c r="J22" s="48">
        <v>1982181844</v>
      </c>
      <c r="K22" s="48"/>
      <c r="L22" s="222">
        <v>-4995186748</v>
      </c>
      <c r="M22" s="48"/>
      <c r="N22" s="222">
        <v>1225301558</v>
      </c>
      <c r="O22" s="50"/>
    </row>
    <row r="23" spans="3:15" ht="27.75">
      <c r="C23" s="56"/>
      <c r="D23" s="49" t="s">
        <v>201</v>
      </c>
      <c r="F23" s="112"/>
      <c r="H23" s="218">
        <v>97456885086</v>
      </c>
      <c r="I23" s="50"/>
      <c r="J23" s="218">
        <v>127610355506</v>
      </c>
      <c r="K23" s="50"/>
      <c r="L23" s="218">
        <v>62172902443</v>
      </c>
      <c r="M23" s="50"/>
      <c r="N23" s="218">
        <v>79716224934</v>
      </c>
      <c r="O23" s="48"/>
    </row>
    <row r="24" spans="3:15" ht="27">
      <c r="C24" s="56" t="s">
        <v>232</v>
      </c>
      <c r="F24" s="112">
        <v>32</v>
      </c>
      <c r="H24" s="157">
        <v>18766827008</v>
      </c>
      <c r="I24" s="48"/>
      <c r="J24" s="157">
        <v>-6250682954</v>
      </c>
      <c r="K24" s="48"/>
      <c r="L24" s="172">
        <v>0</v>
      </c>
      <c r="M24" s="48"/>
      <c r="N24" s="172">
        <v>0</v>
      </c>
      <c r="O24" s="48"/>
    </row>
    <row r="25" spans="3:15" ht="27.75">
      <c r="C25" s="56"/>
      <c r="D25" s="49" t="s">
        <v>192</v>
      </c>
      <c r="E25" s="49"/>
      <c r="F25" s="111"/>
      <c r="G25" s="49"/>
      <c r="H25" s="50">
        <v>116223712094</v>
      </c>
      <c r="I25" s="50"/>
      <c r="J25" s="50">
        <v>121359672552</v>
      </c>
      <c r="K25" s="50"/>
      <c r="L25" s="50">
        <v>62172902443</v>
      </c>
      <c r="M25" s="50"/>
      <c r="N25" s="50">
        <v>79716224934</v>
      </c>
      <c r="O25" s="48"/>
    </row>
    <row r="26" spans="3:15" ht="27">
      <c r="C26" s="56" t="s">
        <v>187</v>
      </c>
      <c r="F26" s="112">
        <v>33</v>
      </c>
      <c r="H26" s="157">
        <v>14218997769</v>
      </c>
      <c r="I26" s="48"/>
      <c r="J26" s="157">
        <v>11476841409</v>
      </c>
      <c r="K26" s="48"/>
      <c r="L26" s="157">
        <v>11193202954</v>
      </c>
      <c r="M26" s="48"/>
      <c r="N26" s="219">
        <v>9799373159</v>
      </c>
      <c r="O26" s="48"/>
    </row>
    <row r="27" spans="2:15" ht="27.75">
      <c r="B27" s="56"/>
      <c r="C27" s="56"/>
      <c r="D27" s="49" t="s">
        <v>185</v>
      </c>
      <c r="E27" s="49"/>
      <c r="F27" s="111"/>
      <c r="G27" s="49"/>
      <c r="H27" s="50">
        <v>102004714325</v>
      </c>
      <c r="I27" s="50"/>
      <c r="J27" s="50">
        <v>109882831143</v>
      </c>
      <c r="K27" s="50"/>
      <c r="L27" s="50">
        <v>50979699489</v>
      </c>
      <c r="M27" s="50"/>
      <c r="N27" s="50">
        <v>69916851775</v>
      </c>
      <c r="O27" s="48"/>
    </row>
    <row r="28" spans="2:15" ht="27">
      <c r="B28" s="56"/>
      <c r="C28" s="56" t="s">
        <v>22</v>
      </c>
      <c r="F28" s="191">
        <v>16.1</v>
      </c>
      <c r="H28" s="157">
        <v>33314763557</v>
      </c>
      <c r="I28" s="48"/>
      <c r="J28" s="157">
        <v>43347571409</v>
      </c>
      <c r="K28" s="48"/>
      <c r="L28" s="157">
        <v>11329078799</v>
      </c>
      <c r="M28" s="48"/>
      <c r="N28" s="157">
        <v>9923142960</v>
      </c>
      <c r="O28" s="48"/>
    </row>
    <row r="29" spans="2:15" ht="28.5" thickBot="1">
      <c r="B29" s="56"/>
      <c r="C29" s="56"/>
      <c r="D29" s="49" t="s">
        <v>16</v>
      </c>
      <c r="F29" s="112"/>
      <c r="H29" s="173">
        <v>68689950768</v>
      </c>
      <c r="I29" s="48"/>
      <c r="J29" s="173">
        <v>66535259734</v>
      </c>
      <c r="K29" s="48"/>
      <c r="L29" s="173">
        <v>39650620690</v>
      </c>
      <c r="M29" s="48"/>
      <c r="N29" s="173">
        <v>59993708815</v>
      </c>
      <c r="O29" s="48"/>
    </row>
    <row r="30" spans="2:15" ht="28.5" thickTop="1">
      <c r="B30" s="49"/>
      <c r="F30" s="112"/>
      <c r="H30" s="50"/>
      <c r="J30" s="50"/>
      <c r="L30" s="52"/>
      <c r="M30" s="48"/>
      <c r="N30" s="52"/>
      <c r="O30" s="48"/>
    </row>
    <row r="31" spans="3:13" ht="27.75">
      <c r="C31" s="49" t="s">
        <v>154</v>
      </c>
      <c r="G31" s="48"/>
      <c r="H31" s="52"/>
      <c r="J31" s="52"/>
      <c r="K31" s="48"/>
      <c r="L31" s="48"/>
      <c r="M31" s="48"/>
    </row>
    <row r="32" spans="4:15" ht="27">
      <c r="D32" s="47" t="s">
        <v>219</v>
      </c>
      <c r="G32" s="48"/>
      <c r="H32" s="160">
        <v>59547585885</v>
      </c>
      <c r="I32" s="142"/>
      <c r="J32" s="160">
        <v>51704800180</v>
      </c>
      <c r="K32" s="48"/>
      <c r="L32" s="158">
        <v>39650620690</v>
      </c>
      <c r="M32" s="142"/>
      <c r="N32" s="158">
        <v>59993708815</v>
      </c>
      <c r="O32" s="48"/>
    </row>
    <row r="33" spans="4:15" ht="27">
      <c r="D33" s="47" t="s">
        <v>155</v>
      </c>
      <c r="G33" s="48"/>
      <c r="H33" s="160">
        <v>9142364883</v>
      </c>
      <c r="I33" s="142"/>
      <c r="J33" s="160">
        <v>14830459554</v>
      </c>
      <c r="K33" s="48"/>
      <c r="L33" s="51">
        <v>0</v>
      </c>
      <c r="M33" s="51"/>
      <c r="N33" s="51">
        <v>0</v>
      </c>
      <c r="O33" s="48"/>
    </row>
    <row r="34" spans="7:15" ht="28.5" thickBot="1">
      <c r="G34" s="48"/>
      <c r="H34" s="159">
        <v>68689950768</v>
      </c>
      <c r="I34" s="143"/>
      <c r="J34" s="159">
        <v>66535259734</v>
      </c>
      <c r="K34" s="48"/>
      <c r="L34" s="159">
        <v>39650620690</v>
      </c>
      <c r="M34" s="143"/>
      <c r="N34" s="159">
        <v>59993708815</v>
      </c>
      <c r="O34" s="48"/>
    </row>
    <row r="35" spans="7:16" ht="28.5" customHeight="1" thickTop="1">
      <c r="G35" s="48"/>
      <c r="H35" s="163"/>
      <c r="I35" s="144"/>
      <c r="J35" s="112"/>
      <c r="K35" s="48"/>
      <c r="L35" s="48"/>
      <c r="M35" s="48"/>
      <c r="N35" s="112"/>
      <c r="O35" s="48"/>
      <c r="P35" s="48"/>
    </row>
    <row r="36" spans="3:15" ht="28.5" customHeight="1">
      <c r="C36" s="48" t="s">
        <v>156</v>
      </c>
      <c r="D36" s="48"/>
      <c r="F36" s="112">
        <v>26</v>
      </c>
      <c r="G36" s="48"/>
      <c r="H36" s="299">
        <v>21.06</v>
      </c>
      <c r="I36" s="48"/>
      <c r="J36" s="52">
        <v>18.33</v>
      </c>
      <c r="K36" s="48"/>
      <c r="L36" s="300">
        <v>14.03</v>
      </c>
      <c r="M36" s="48"/>
      <c r="N36" s="52">
        <v>21.27</v>
      </c>
      <c r="O36" s="48"/>
    </row>
    <row r="37" spans="3:15" ht="27">
      <c r="C37" s="48"/>
      <c r="D37" s="48"/>
      <c r="F37" s="112"/>
      <c r="G37" s="48"/>
      <c r="H37" s="301"/>
      <c r="I37" s="48"/>
      <c r="J37" s="52"/>
      <c r="K37" s="48"/>
      <c r="L37" s="52"/>
      <c r="M37" s="48"/>
      <c r="N37" s="52"/>
      <c r="O37" s="48"/>
    </row>
    <row r="38" spans="3:16" ht="24" customHeight="1">
      <c r="C38" s="48"/>
      <c r="D38" s="48"/>
      <c r="G38" s="48"/>
      <c r="H38" s="301"/>
      <c r="I38" s="48"/>
      <c r="J38" s="52"/>
      <c r="K38" s="48"/>
      <c r="L38" s="52"/>
      <c r="M38" s="48"/>
      <c r="N38" s="52"/>
      <c r="O38" s="48"/>
      <c r="P38" s="48"/>
    </row>
    <row r="39" spans="3:15" ht="27">
      <c r="C39" s="48" t="s">
        <v>157</v>
      </c>
      <c r="D39" s="48"/>
      <c r="F39" s="112">
        <v>26</v>
      </c>
      <c r="G39" s="48"/>
      <c r="H39" s="299">
        <v>20.95</v>
      </c>
      <c r="I39" s="48"/>
      <c r="J39" s="52">
        <v>18.26</v>
      </c>
      <c r="K39" s="48"/>
      <c r="L39" s="300">
        <v>14.02</v>
      </c>
      <c r="M39" s="48"/>
      <c r="N39" s="52">
        <v>21.21</v>
      </c>
      <c r="O39" s="48"/>
    </row>
    <row r="40" spans="7:13" ht="27">
      <c r="G40" s="48"/>
      <c r="H40" s="52"/>
      <c r="I40" s="48"/>
      <c r="K40" s="48"/>
      <c r="L40" s="52"/>
      <c r="M40" s="48"/>
    </row>
    <row r="41" spans="2:14" ht="27">
      <c r="B41" s="57" t="s">
        <v>29</v>
      </c>
      <c r="I41" s="48"/>
      <c r="J41" s="52"/>
      <c r="K41" s="48"/>
      <c r="L41" s="48"/>
      <c r="M41" s="48"/>
      <c r="N41" s="52"/>
    </row>
  </sheetData>
  <sheetProtection/>
  <mergeCells count="5">
    <mergeCell ref="B2:O2"/>
    <mergeCell ref="B3:O3"/>
    <mergeCell ref="B4:O4"/>
    <mergeCell ref="H6:J6"/>
    <mergeCell ref="L6:N6"/>
  </mergeCells>
  <printOptions/>
  <pageMargins left="0.15748031496062992" right="0" top="0.6299212598425197" bottom="0.7874015748031497" header="0.5118110236220472" footer="0.5118110236220472"/>
  <pageSetup horizontalDpi="600" verticalDpi="600" orientation="portrait" paperSize="9" scale="68" r:id="rId2"/>
  <headerFooter>
    <oddFooter>&amp;C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="80" zoomScaleNormal="80" zoomScalePageLayoutView="0" workbookViewId="0" topLeftCell="A31">
      <selection activeCell="AA42" sqref="AA42"/>
    </sheetView>
  </sheetViews>
  <sheetFormatPr defaultColWidth="9.00390625" defaultRowHeight="21" customHeight="1"/>
  <cols>
    <col min="1" max="1" width="3.125" style="11" customWidth="1"/>
    <col min="2" max="2" width="2.375" style="11" customWidth="1"/>
    <col min="3" max="3" width="34.625" style="11" customWidth="1"/>
    <col min="4" max="4" width="0.12890625" style="11" customWidth="1"/>
    <col min="5" max="5" width="6.50390625" style="11" customWidth="1"/>
    <col min="6" max="6" width="0.875" style="11" customWidth="1"/>
    <col min="7" max="7" width="15.50390625" style="11" customWidth="1"/>
    <col min="8" max="8" width="0.875" style="11" customWidth="1"/>
    <col min="9" max="9" width="14.00390625" style="11" customWidth="1"/>
    <col min="10" max="10" width="1.00390625" style="11" customWidth="1"/>
    <col min="11" max="11" width="15.125" style="11" customWidth="1"/>
    <col min="12" max="12" width="0.875" style="11" customWidth="1"/>
    <col min="13" max="13" width="16.375" style="11" customWidth="1"/>
    <col min="14" max="14" width="1.25" style="11" customWidth="1"/>
    <col min="15" max="15" width="15.125" style="11" customWidth="1"/>
    <col min="16" max="16" width="0.875" style="11" customWidth="1"/>
    <col min="17" max="17" width="15.875" style="11" customWidth="1"/>
    <col min="18" max="18" width="0.6171875" style="11" customWidth="1"/>
    <col min="19" max="19" width="13.50390625" style="11" customWidth="1"/>
    <col min="20" max="20" width="1.00390625" style="11" customWidth="1"/>
    <col min="21" max="21" width="15.625" style="11" customWidth="1"/>
    <col min="22" max="22" width="1.00390625" style="11" customWidth="1"/>
    <col min="23" max="23" width="15.75390625" style="11" customWidth="1"/>
    <col min="24" max="24" width="0.6171875" style="11" customWidth="1"/>
    <col min="25" max="25" width="14.75390625" style="11" customWidth="1"/>
    <col min="26" max="26" width="0.875" style="11" customWidth="1"/>
    <col min="27" max="27" width="17.125" style="11" customWidth="1"/>
    <col min="28" max="28" width="9.00390625" style="11" hidden="1" customWidth="1"/>
    <col min="29" max="29" width="16.125" style="11" bestFit="1" customWidth="1"/>
    <col min="30" max="30" width="6.875" style="11" customWidth="1"/>
    <col min="31" max="31" width="9.00390625" style="11" customWidth="1"/>
    <col min="32" max="32" width="11.00390625" style="11" bestFit="1" customWidth="1"/>
    <col min="33" max="16384" width="9.00390625" style="11" customWidth="1"/>
  </cols>
  <sheetData>
    <row r="1" spans="1:27" ht="22.5" customHeight="1">
      <c r="A1" s="58"/>
      <c r="B1" s="324" t="s">
        <v>61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</row>
    <row r="2" spans="1:27" ht="22.5" customHeight="1">
      <c r="A2" s="73"/>
      <c r="B2" s="324" t="s">
        <v>125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</row>
    <row r="3" spans="1:27" ht="22.5" customHeight="1">
      <c r="A3" s="73"/>
      <c r="B3" s="325" t="s">
        <v>221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</row>
    <row r="4" spans="1:27" ht="22.5" customHeight="1">
      <c r="A4" s="73"/>
      <c r="B4" s="325" t="s">
        <v>25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</row>
    <row r="5" spans="1:27" ht="22.5" customHeight="1">
      <c r="A5" s="7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67" t="s">
        <v>17</v>
      </c>
    </row>
    <row r="6" spans="1:27" ht="22.5" customHeight="1">
      <c r="A6" s="58"/>
      <c r="B6" s="32"/>
      <c r="C6" s="196"/>
      <c r="D6" s="32"/>
      <c r="E6" s="32"/>
      <c r="F6" s="32"/>
      <c r="G6" s="327" t="s">
        <v>218</v>
      </c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166"/>
      <c r="Y6" s="297"/>
      <c r="Z6" s="166"/>
      <c r="AA6" s="297"/>
    </row>
    <row r="7" spans="1:27" ht="22.5" customHeight="1">
      <c r="A7" s="58"/>
      <c r="B7" s="32"/>
      <c r="C7" s="32"/>
      <c r="D7" s="32"/>
      <c r="E7" s="32"/>
      <c r="F7" s="32"/>
      <c r="G7" s="32"/>
      <c r="H7" s="32"/>
      <c r="I7" s="32"/>
      <c r="J7" s="32"/>
      <c r="K7" s="32" t="s">
        <v>76</v>
      </c>
      <c r="L7" s="32"/>
      <c r="M7" s="32" t="s">
        <v>65</v>
      </c>
      <c r="N7" s="32"/>
      <c r="O7" s="32"/>
      <c r="P7" s="32"/>
      <c r="Q7" s="326" t="s">
        <v>11</v>
      </c>
      <c r="R7" s="326"/>
      <c r="S7" s="326"/>
      <c r="T7" s="326"/>
      <c r="U7" s="326"/>
      <c r="V7" s="32"/>
      <c r="W7" s="32" t="s">
        <v>172</v>
      </c>
      <c r="X7" s="32"/>
      <c r="Y7" s="297" t="s">
        <v>235</v>
      </c>
      <c r="Z7" s="32"/>
      <c r="AA7" s="297" t="s">
        <v>172</v>
      </c>
    </row>
    <row r="8" spans="1:27" ht="22.5" customHeight="1">
      <c r="A8" s="30"/>
      <c r="B8" s="32"/>
      <c r="C8" s="32"/>
      <c r="D8" s="32"/>
      <c r="E8" s="32"/>
      <c r="F8" s="32"/>
      <c r="G8" s="32" t="s">
        <v>33</v>
      </c>
      <c r="H8" s="32"/>
      <c r="I8" s="32" t="s">
        <v>60</v>
      </c>
      <c r="J8" s="32"/>
      <c r="K8" s="32" t="s">
        <v>77</v>
      </c>
      <c r="L8" s="32"/>
      <c r="M8" s="32" t="s">
        <v>66</v>
      </c>
      <c r="N8" s="32"/>
      <c r="O8" s="32" t="s">
        <v>43</v>
      </c>
      <c r="P8" s="32"/>
      <c r="Q8" s="32" t="s">
        <v>47</v>
      </c>
      <c r="R8" s="32"/>
      <c r="S8" s="32" t="s">
        <v>49</v>
      </c>
      <c r="T8" s="32"/>
      <c r="U8" s="32"/>
      <c r="V8" s="32"/>
      <c r="W8" s="32" t="s">
        <v>171</v>
      </c>
      <c r="X8" s="32"/>
      <c r="Y8" s="32" t="s">
        <v>236</v>
      </c>
      <c r="Z8" s="32"/>
      <c r="AA8" s="32" t="s">
        <v>171</v>
      </c>
    </row>
    <row r="9" spans="1:27" ht="22.5" customHeight="1">
      <c r="A9" s="30"/>
      <c r="B9" s="32"/>
      <c r="C9" s="32"/>
      <c r="D9" s="32"/>
      <c r="E9" s="68" t="s">
        <v>26</v>
      </c>
      <c r="F9" s="32"/>
      <c r="G9" s="69" t="s">
        <v>41</v>
      </c>
      <c r="H9" s="32"/>
      <c r="I9" s="69" t="s">
        <v>42</v>
      </c>
      <c r="J9" s="32"/>
      <c r="K9" s="69" t="s">
        <v>79</v>
      </c>
      <c r="L9" s="32"/>
      <c r="M9" s="69" t="s">
        <v>46</v>
      </c>
      <c r="N9" s="32"/>
      <c r="O9" s="69" t="s">
        <v>44</v>
      </c>
      <c r="P9" s="32"/>
      <c r="Q9" s="69" t="s">
        <v>48</v>
      </c>
      <c r="R9" s="32"/>
      <c r="S9" s="69" t="s">
        <v>50</v>
      </c>
      <c r="T9" s="32"/>
      <c r="U9" s="69" t="s">
        <v>13</v>
      </c>
      <c r="V9" s="32"/>
      <c r="W9" s="69" t="s">
        <v>173</v>
      </c>
      <c r="X9" s="32"/>
      <c r="Y9" s="69" t="s">
        <v>45</v>
      </c>
      <c r="Z9" s="32"/>
      <c r="AA9" s="69"/>
    </row>
    <row r="10" spans="1:27" ht="21" customHeight="1">
      <c r="A10" s="3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s="15" customFormat="1" ht="28.5" customHeight="1">
      <c r="A11" s="31"/>
      <c r="B11" s="31" t="s">
        <v>148</v>
      </c>
      <c r="C11" s="31"/>
      <c r="D11" s="31"/>
      <c r="E11" s="31"/>
      <c r="F11" s="31"/>
      <c r="G11" s="53">
        <v>28173881250</v>
      </c>
      <c r="H11" s="53">
        <v>0</v>
      </c>
      <c r="I11" s="53">
        <v>21624238766</v>
      </c>
      <c r="J11" s="53"/>
      <c r="K11" s="53">
        <v>3851325364</v>
      </c>
      <c r="L11" s="53"/>
      <c r="M11" s="53">
        <v>671702449</v>
      </c>
      <c r="N11" s="53"/>
      <c r="O11" s="53">
        <v>-914236846</v>
      </c>
      <c r="P11" s="53"/>
      <c r="Q11" s="147">
        <v>2857245725</v>
      </c>
      <c r="R11" s="53">
        <v>0</v>
      </c>
      <c r="S11" s="53">
        <v>928759399</v>
      </c>
      <c r="T11" s="53"/>
      <c r="U11" s="53">
        <v>304303841805</v>
      </c>
      <c r="V11" s="53"/>
      <c r="W11" s="53">
        <v>361496757912</v>
      </c>
      <c r="X11" s="53"/>
      <c r="Y11" s="53">
        <v>37154760927</v>
      </c>
      <c r="Z11" s="53"/>
      <c r="AA11" s="53">
        <v>398651518839</v>
      </c>
    </row>
    <row r="12" spans="1:27" s="15" customFormat="1" ht="28.5" customHeight="1">
      <c r="A12" s="31"/>
      <c r="B12" s="58" t="s">
        <v>189</v>
      </c>
      <c r="C12" s="58"/>
      <c r="D12" s="58"/>
      <c r="E12" s="164"/>
      <c r="F12" s="31"/>
      <c r="G12" s="155">
        <v>0</v>
      </c>
      <c r="H12" s="42"/>
      <c r="I12" s="155">
        <v>0</v>
      </c>
      <c r="J12" s="42"/>
      <c r="K12" s="155">
        <v>0</v>
      </c>
      <c r="L12" s="42"/>
      <c r="M12" s="155">
        <v>0</v>
      </c>
      <c r="N12" s="42"/>
      <c r="O12" s="155">
        <v>0</v>
      </c>
      <c r="P12" s="42"/>
      <c r="Q12" s="155">
        <v>0</v>
      </c>
      <c r="R12" s="65"/>
      <c r="S12" s="155">
        <v>0</v>
      </c>
      <c r="T12" s="139"/>
      <c r="U12" s="187">
        <v>5344813641</v>
      </c>
      <c r="V12" s="139"/>
      <c r="W12" s="183">
        <v>5344813641</v>
      </c>
      <c r="X12" s="139"/>
      <c r="Y12" s="155">
        <v>0</v>
      </c>
      <c r="Z12" s="176"/>
      <c r="AA12" s="184">
        <v>5344813641</v>
      </c>
    </row>
    <row r="13" spans="1:27" s="15" customFormat="1" ht="28.5" customHeight="1">
      <c r="A13" s="31"/>
      <c r="B13" s="31" t="s">
        <v>68</v>
      </c>
      <c r="C13" s="31"/>
      <c r="D13" s="31"/>
      <c r="E13" s="31"/>
      <c r="F13" s="31"/>
      <c r="G13" s="147">
        <v>28173881250</v>
      </c>
      <c r="H13" s="147">
        <v>0</v>
      </c>
      <c r="I13" s="147">
        <v>21624238766</v>
      </c>
      <c r="J13" s="147"/>
      <c r="K13" s="147">
        <v>3851325364</v>
      </c>
      <c r="L13" s="147">
        <v>0</v>
      </c>
      <c r="M13" s="147">
        <v>671702449</v>
      </c>
      <c r="N13" s="147">
        <v>0</v>
      </c>
      <c r="O13" s="147">
        <v>-914236846</v>
      </c>
      <c r="P13" s="147">
        <v>0</v>
      </c>
      <c r="Q13" s="147">
        <v>2857245725</v>
      </c>
      <c r="R13" s="147">
        <v>0</v>
      </c>
      <c r="S13" s="147">
        <v>928759399</v>
      </c>
      <c r="T13" s="147">
        <v>0</v>
      </c>
      <c r="U13" s="147">
        <v>309648655446</v>
      </c>
      <c r="V13" s="147">
        <v>0</v>
      </c>
      <c r="W13" s="147">
        <v>366841571553</v>
      </c>
      <c r="X13" s="147">
        <v>0</v>
      </c>
      <c r="Y13" s="147">
        <v>37154760927</v>
      </c>
      <c r="Z13" s="147">
        <v>0</v>
      </c>
      <c r="AA13" s="147">
        <v>403996332480</v>
      </c>
    </row>
    <row r="14" spans="1:27" ht="28.5" customHeight="1">
      <c r="A14" s="58"/>
      <c r="B14" s="58" t="s">
        <v>40</v>
      </c>
      <c r="C14" s="58"/>
      <c r="D14" s="58"/>
      <c r="E14" s="58"/>
      <c r="F14" s="58"/>
      <c r="G14" s="42">
        <v>0</v>
      </c>
      <c r="H14" s="42"/>
      <c r="I14" s="65">
        <v>0</v>
      </c>
      <c r="J14" s="176"/>
      <c r="K14" s="42">
        <v>0</v>
      </c>
      <c r="L14" s="176"/>
      <c r="M14" s="65">
        <v>0</v>
      </c>
      <c r="N14" s="176"/>
      <c r="O14" s="44">
        <v>96727968</v>
      </c>
      <c r="P14" s="176"/>
      <c r="Q14" s="65">
        <v>0</v>
      </c>
      <c r="R14" s="65"/>
      <c r="S14" s="65">
        <v>0</v>
      </c>
      <c r="T14" s="176"/>
      <c r="U14" s="65">
        <v>0</v>
      </c>
      <c r="V14" s="176"/>
      <c r="W14" s="139">
        <v>96727968</v>
      </c>
      <c r="X14" s="176"/>
      <c r="Y14" s="45">
        <v>11950104</v>
      </c>
      <c r="Z14" s="176"/>
      <c r="AA14" s="45">
        <v>108678072</v>
      </c>
    </row>
    <row r="15" spans="1:27" ht="28.5" customHeight="1">
      <c r="A15" s="58"/>
      <c r="B15" s="58" t="s">
        <v>128</v>
      </c>
      <c r="C15" s="58"/>
      <c r="D15" s="58"/>
      <c r="E15" s="58"/>
      <c r="F15" s="58"/>
      <c r="G15" s="65">
        <v>0</v>
      </c>
      <c r="H15" s="65"/>
      <c r="I15" s="65">
        <v>0</v>
      </c>
      <c r="J15" s="139"/>
      <c r="K15" s="65">
        <v>0</v>
      </c>
      <c r="L15" s="139"/>
      <c r="M15" s="139">
        <v>-1069864277</v>
      </c>
      <c r="N15" s="139"/>
      <c r="O15" s="65">
        <v>0</v>
      </c>
      <c r="P15" s="65"/>
      <c r="Q15" s="65">
        <v>0</v>
      </c>
      <c r="R15" s="65"/>
      <c r="S15" s="65">
        <v>0</v>
      </c>
      <c r="T15" s="139"/>
      <c r="U15" s="65">
        <v>0</v>
      </c>
      <c r="V15" s="139"/>
      <c r="W15" s="139">
        <v>-1069864277</v>
      </c>
      <c r="X15" s="139"/>
      <c r="Y15" s="65">
        <v>0</v>
      </c>
      <c r="Z15" s="139"/>
      <c r="AA15" s="45">
        <v>-1069864277</v>
      </c>
    </row>
    <row r="16" spans="1:27" ht="28.5" customHeight="1">
      <c r="A16" s="58"/>
      <c r="B16" s="58" t="s">
        <v>78</v>
      </c>
      <c r="C16" s="58"/>
      <c r="D16" s="58"/>
      <c r="E16" s="58"/>
      <c r="F16" s="58"/>
      <c r="G16" s="42"/>
      <c r="H16" s="42"/>
      <c r="I16" s="65"/>
      <c r="J16" s="176"/>
      <c r="K16" s="176"/>
      <c r="L16" s="176"/>
      <c r="M16" s="44"/>
      <c r="N16" s="176"/>
      <c r="O16" s="45"/>
      <c r="P16" s="45"/>
      <c r="Q16" s="42"/>
      <c r="R16" s="65"/>
      <c r="S16" s="42"/>
      <c r="T16" s="42"/>
      <c r="U16" s="42"/>
      <c r="V16" s="176"/>
      <c r="W16" s="65"/>
      <c r="X16" s="176"/>
      <c r="Y16" s="45"/>
      <c r="Z16" s="176"/>
      <c r="AA16" s="42"/>
    </row>
    <row r="17" spans="1:27" ht="28.5" customHeight="1">
      <c r="A17" s="58"/>
      <c r="B17" s="58"/>
      <c r="C17" s="58" t="s">
        <v>80</v>
      </c>
      <c r="D17" s="58"/>
      <c r="E17" s="174"/>
      <c r="F17" s="58"/>
      <c r="G17" s="155">
        <v>0</v>
      </c>
      <c r="H17" s="42"/>
      <c r="I17" s="155">
        <v>0</v>
      </c>
      <c r="J17" s="176"/>
      <c r="K17" s="183">
        <v>10766553</v>
      </c>
      <c r="L17" s="303"/>
      <c r="M17" s="267">
        <v>0</v>
      </c>
      <c r="N17" s="185"/>
      <c r="O17" s="267">
        <v>0</v>
      </c>
      <c r="P17" s="185"/>
      <c r="Q17" s="267">
        <v>0</v>
      </c>
      <c r="R17" s="186"/>
      <c r="S17" s="267">
        <v>0</v>
      </c>
      <c r="T17" s="185"/>
      <c r="U17" s="267">
        <v>0</v>
      </c>
      <c r="V17" s="303"/>
      <c r="W17" s="183">
        <v>10766553</v>
      </c>
      <c r="X17" s="176"/>
      <c r="Y17" s="183">
        <v>-150111057</v>
      </c>
      <c r="Z17" s="139"/>
      <c r="AA17" s="183">
        <v>-139344504</v>
      </c>
    </row>
    <row r="18" spans="1:27" s="15" customFormat="1" ht="28.5" customHeight="1">
      <c r="A18" s="31"/>
      <c r="B18" s="31" t="s">
        <v>195</v>
      </c>
      <c r="C18" s="31"/>
      <c r="D18" s="31"/>
      <c r="E18" s="31"/>
      <c r="F18" s="31"/>
      <c r="G18" s="197">
        <v>0</v>
      </c>
      <c r="H18" s="197"/>
      <c r="I18" s="198">
        <v>0</v>
      </c>
      <c r="J18" s="138"/>
      <c r="K18" s="177">
        <v>10766553</v>
      </c>
      <c r="L18" s="177">
        <v>0</v>
      </c>
      <c r="M18" s="177">
        <v>-1069864277</v>
      </c>
      <c r="N18" s="177">
        <v>0</v>
      </c>
      <c r="O18" s="177">
        <v>96727968</v>
      </c>
      <c r="P18" s="197"/>
      <c r="Q18" s="198">
        <v>0</v>
      </c>
      <c r="R18" s="198"/>
      <c r="S18" s="268">
        <v>0</v>
      </c>
      <c r="T18" s="138"/>
      <c r="U18" s="268">
        <v>0</v>
      </c>
      <c r="V18" s="138"/>
      <c r="W18" s="53">
        <v>-962369756</v>
      </c>
      <c r="X18" s="138"/>
      <c r="Y18" s="53">
        <v>-138160953</v>
      </c>
      <c r="Z18" s="138"/>
      <c r="AA18" s="53">
        <v>-1100530709</v>
      </c>
    </row>
    <row r="19" spans="1:27" ht="28.5" customHeight="1">
      <c r="A19" s="58"/>
      <c r="B19" s="58" t="s">
        <v>225</v>
      </c>
      <c r="C19" s="58"/>
      <c r="D19" s="58"/>
      <c r="E19" s="174"/>
      <c r="F19" s="58"/>
      <c r="G19" s="65">
        <v>0</v>
      </c>
      <c r="H19" s="65"/>
      <c r="I19" s="65">
        <v>0</v>
      </c>
      <c r="J19" s="139"/>
      <c r="K19" s="65">
        <v>0</v>
      </c>
      <c r="L19" s="139"/>
      <c r="M19" s="65">
        <v>0</v>
      </c>
      <c r="N19" s="65"/>
      <c r="O19" s="65">
        <v>0</v>
      </c>
      <c r="P19" s="44"/>
      <c r="Q19" s="65">
        <v>0</v>
      </c>
      <c r="R19" s="65"/>
      <c r="S19" s="186">
        <v>34500267</v>
      </c>
      <c r="T19" s="65"/>
      <c r="U19" s="139">
        <v>-34500267</v>
      </c>
      <c r="V19" s="139"/>
      <c r="W19" s="65">
        <v>0</v>
      </c>
      <c r="X19" s="139"/>
      <c r="Y19" s="65">
        <v>0</v>
      </c>
      <c r="Z19" s="139"/>
      <c r="AA19" s="65">
        <v>0</v>
      </c>
    </row>
    <row r="20" spans="1:27" ht="28.5" customHeight="1">
      <c r="A20" s="58"/>
      <c r="B20" s="58" t="s">
        <v>16</v>
      </c>
      <c r="C20" s="58"/>
      <c r="D20" s="58"/>
      <c r="E20" s="58"/>
      <c r="F20" s="58"/>
      <c r="G20" s="155">
        <v>0</v>
      </c>
      <c r="H20" s="42"/>
      <c r="I20" s="155">
        <v>0</v>
      </c>
      <c r="J20" s="176"/>
      <c r="K20" s="155">
        <v>0</v>
      </c>
      <c r="L20" s="176"/>
      <c r="M20" s="155">
        <v>0</v>
      </c>
      <c r="N20" s="176"/>
      <c r="O20" s="155">
        <v>0</v>
      </c>
      <c r="P20" s="42"/>
      <c r="Q20" s="155">
        <v>0</v>
      </c>
      <c r="R20" s="65"/>
      <c r="S20" s="155">
        <v>0</v>
      </c>
      <c r="T20" s="176"/>
      <c r="U20" s="149">
        <v>51704800180</v>
      </c>
      <c r="V20" s="176"/>
      <c r="W20" s="183">
        <v>51704800180</v>
      </c>
      <c r="X20" s="176"/>
      <c r="Y20" s="184">
        <v>14830459554</v>
      </c>
      <c r="Z20" s="176"/>
      <c r="AA20" s="149">
        <v>66535259734</v>
      </c>
    </row>
    <row r="21" spans="1:27" ht="28.5" customHeight="1">
      <c r="A21" s="58"/>
      <c r="B21" s="31" t="s">
        <v>196</v>
      </c>
      <c r="C21" s="58"/>
      <c r="D21" s="58"/>
      <c r="E21" s="58"/>
      <c r="F21" s="58"/>
      <c r="G21" s="197">
        <v>0</v>
      </c>
      <c r="H21" s="42"/>
      <c r="I21" s="197">
        <v>0</v>
      </c>
      <c r="J21" s="176"/>
      <c r="K21" s="147">
        <v>10766553</v>
      </c>
      <c r="L21" s="176"/>
      <c r="M21" s="147">
        <v>-1069864277</v>
      </c>
      <c r="N21" s="176"/>
      <c r="O21" s="147">
        <v>96727968</v>
      </c>
      <c r="P21" s="42"/>
      <c r="Q21" s="197">
        <v>0</v>
      </c>
      <c r="R21" s="65"/>
      <c r="S21" s="147">
        <v>34500267</v>
      </c>
      <c r="T21" s="147"/>
      <c r="U21" s="147">
        <v>51670299913</v>
      </c>
      <c r="V21" s="176"/>
      <c r="W21" s="147">
        <v>50742430424</v>
      </c>
      <c r="X21" s="176"/>
      <c r="Y21" s="147">
        <v>14692298601</v>
      </c>
      <c r="Z21" s="176"/>
      <c r="AA21" s="147">
        <v>65434729025</v>
      </c>
    </row>
    <row r="22" spans="1:27" ht="28.5" customHeight="1">
      <c r="A22" s="58"/>
      <c r="B22" s="58" t="s">
        <v>31</v>
      </c>
      <c r="C22" s="58"/>
      <c r="D22" s="58"/>
      <c r="E22" s="174"/>
      <c r="F22" s="58"/>
      <c r="G22" s="42">
        <v>0</v>
      </c>
      <c r="H22" s="42"/>
      <c r="I22" s="65">
        <v>0</v>
      </c>
      <c r="J22" s="176"/>
      <c r="K22" s="65">
        <v>0</v>
      </c>
      <c r="L22" s="176"/>
      <c r="M22" s="65">
        <v>0</v>
      </c>
      <c r="N22" s="42"/>
      <c r="O22" s="42">
        <v>0</v>
      </c>
      <c r="P22" s="45"/>
      <c r="Q22" s="42">
        <v>0</v>
      </c>
      <c r="R22" s="65"/>
      <c r="S22" s="42">
        <v>0</v>
      </c>
      <c r="T22" s="42"/>
      <c r="U22" s="45">
        <v>-35249853080</v>
      </c>
      <c r="V22" s="45"/>
      <c r="W22" s="139">
        <v>-35249853080</v>
      </c>
      <c r="X22" s="176"/>
      <c r="Y22" s="45">
        <v>-5524770165</v>
      </c>
      <c r="Z22" s="176"/>
      <c r="AA22" s="45">
        <v>-40774623245</v>
      </c>
    </row>
    <row r="23" spans="1:27" ht="28.5" customHeight="1">
      <c r="A23" s="58"/>
      <c r="B23" s="58" t="s">
        <v>129</v>
      </c>
      <c r="C23" s="58"/>
      <c r="D23" s="58"/>
      <c r="E23" s="174"/>
      <c r="F23" s="58"/>
      <c r="G23" s="185">
        <v>66685000</v>
      </c>
      <c r="H23" s="185"/>
      <c r="I23" s="186">
        <v>0</v>
      </c>
      <c r="J23" s="176"/>
      <c r="K23" s="65">
        <v>0</v>
      </c>
      <c r="L23" s="176"/>
      <c r="M23" s="42">
        <v>0</v>
      </c>
      <c r="N23" s="42"/>
      <c r="O23" s="42">
        <v>0</v>
      </c>
      <c r="P23" s="45"/>
      <c r="Q23" s="42">
        <v>0</v>
      </c>
      <c r="R23" s="65"/>
      <c r="S23" s="42">
        <v>0</v>
      </c>
      <c r="T23" s="42"/>
      <c r="U23" s="42">
        <v>0</v>
      </c>
      <c r="V23" s="176"/>
      <c r="W23" s="139">
        <v>66685000</v>
      </c>
      <c r="X23" s="176"/>
      <c r="Y23" s="96">
        <v>21164100</v>
      </c>
      <c r="Z23" s="176"/>
      <c r="AA23" s="45">
        <v>87849100</v>
      </c>
    </row>
    <row r="24" spans="1:27" ht="28.5" customHeight="1">
      <c r="A24" s="58"/>
      <c r="B24" s="58" t="s">
        <v>130</v>
      </c>
      <c r="C24" s="58"/>
      <c r="D24" s="58"/>
      <c r="E24" s="174"/>
      <c r="F24" s="58"/>
      <c r="G24" s="185">
        <v>0</v>
      </c>
      <c r="H24" s="186"/>
      <c r="I24" s="186">
        <v>1177717400</v>
      </c>
      <c r="J24" s="186"/>
      <c r="K24" s="65">
        <v>0</v>
      </c>
      <c r="L24" s="186"/>
      <c r="M24" s="42">
        <v>0</v>
      </c>
      <c r="N24" s="186"/>
      <c r="O24" s="42">
        <v>0</v>
      </c>
      <c r="P24" s="186"/>
      <c r="Q24" s="42">
        <v>0</v>
      </c>
      <c r="R24" s="186"/>
      <c r="S24" s="42">
        <v>0</v>
      </c>
      <c r="T24" s="42"/>
      <c r="U24" s="42">
        <v>0</v>
      </c>
      <c r="V24" s="176"/>
      <c r="W24" s="139">
        <v>1177717400</v>
      </c>
      <c r="X24" s="176"/>
      <c r="Y24" s="194">
        <v>613497343</v>
      </c>
      <c r="Z24" s="176"/>
      <c r="AA24" s="45">
        <v>1791214743</v>
      </c>
    </row>
    <row r="25" spans="1:29" s="15" customFormat="1" ht="28.5" customHeight="1" thickBot="1">
      <c r="A25" s="31"/>
      <c r="B25" s="31" t="s">
        <v>223</v>
      </c>
      <c r="C25" s="31"/>
      <c r="D25" s="31"/>
      <c r="E25" s="31"/>
      <c r="F25" s="31"/>
      <c r="G25" s="258">
        <v>28240566250</v>
      </c>
      <c r="H25" s="53">
        <v>0</v>
      </c>
      <c r="I25" s="258">
        <v>22801956166</v>
      </c>
      <c r="J25" s="53">
        <v>0</v>
      </c>
      <c r="K25" s="258">
        <v>3862091917</v>
      </c>
      <c r="L25" s="53">
        <v>0</v>
      </c>
      <c r="M25" s="258">
        <v>-398161828</v>
      </c>
      <c r="N25" s="53">
        <v>0</v>
      </c>
      <c r="O25" s="258">
        <v>-817508878</v>
      </c>
      <c r="P25" s="53">
        <v>0</v>
      </c>
      <c r="Q25" s="258">
        <v>2857245725</v>
      </c>
      <c r="R25" s="53">
        <v>0</v>
      </c>
      <c r="S25" s="258">
        <v>963259666</v>
      </c>
      <c r="T25" s="53"/>
      <c r="U25" s="258">
        <v>326069102279</v>
      </c>
      <c r="V25" s="53"/>
      <c r="W25" s="258">
        <v>383578551297</v>
      </c>
      <c r="X25" s="53"/>
      <c r="Y25" s="258">
        <v>46956950806</v>
      </c>
      <c r="Z25" s="53"/>
      <c r="AA25" s="258">
        <v>430535502103</v>
      </c>
      <c r="AC25" s="270"/>
    </row>
    <row r="26" spans="1:29" s="15" customFormat="1" ht="28.5" customHeight="1" thickTop="1">
      <c r="A26" s="31"/>
      <c r="B26" s="31"/>
      <c r="C26" s="31"/>
      <c r="D26" s="31"/>
      <c r="E26" s="31"/>
      <c r="F26" s="31"/>
      <c r="G26" s="53"/>
      <c r="H26" s="138"/>
      <c r="I26" s="53"/>
      <c r="J26" s="138"/>
      <c r="K26" s="138"/>
      <c r="L26" s="138"/>
      <c r="M26" s="53"/>
      <c r="N26" s="138"/>
      <c r="O26" s="53"/>
      <c r="P26" s="138"/>
      <c r="Q26" s="53"/>
      <c r="R26" s="53"/>
      <c r="S26" s="53"/>
      <c r="T26" s="53"/>
      <c r="U26" s="53"/>
      <c r="V26" s="53"/>
      <c r="W26" s="53"/>
      <c r="X26" s="53"/>
      <c r="Y26" s="32"/>
      <c r="Z26" s="138"/>
      <c r="AA26" s="250"/>
      <c r="AB26" s="251"/>
      <c r="AC26" s="224"/>
    </row>
    <row r="27" spans="1:27" s="15" customFormat="1" ht="28.5" customHeight="1">
      <c r="A27" s="31"/>
      <c r="B27" s="31" t="s">
        <v>186</v>
      </c>
      <c r="C27" s="31"/>
      <c r="D27" s="31"/>
      <c r="E27" s="31"/>
      <c r="F27" s="31"/>
      <c r="G27" s="53">
        <v>28240566250</v>
      </c>
      <c r="H27" s="138"/>
      <c r="I27" s="53">
        <v>22801956166</v>
      </c>
      <c r="J27" s="138"/>
      <c r="K27" s="53">
        <v>3862091917</v>
      </c>
      <c r="L27" s="138"/>
      <c r="M27" s="53">
        <v>-398161828</v>
      </c>
      <c r="N27" s="138"/>
      <c r="O27" s="53">
        <v>-817508878</v>
      </c>
      <c r="P27" s="138"/>
      <c r="Q27" s="53">
        <v>2857245725</v>
      </c>
      <c r="R27" s="53"/>
      <c r="S27" s="53">
        <v>963259666</v>
      </c>
      <c r="T27" s="53"/>
      <c r="U27" s="53">
        <v>326069102279</v>
      </c>
      <c r="V27" s="53"/>
      <c r="W27" s="53">
        <v>383578551297</v>
      </c>
      <c r="X27" s="53"/>
      <c r="Y27" s="53">
        <v>46956950806</v>
      </c>
      <c r="Z27" s="138"/>
      <c r="AA27" s="137">
        <v>430535502103</v>
      </c>
    </row>
    <row r="28" spans="1:27" s="15" customFormat="1" ht="28.5" customHeight="1">
      <c r="A28" s="31"/>
      <c r="B28" s="58" t="s">
        <v>40</v>
      </c>
      <c r="C28" s="31"/>
      <c r="D28" s="31"/>
      <c r="E28" s="31"/>
      <c r="F28" s="31"/>
      <c r="G28" s="198">
        <v>0</v>
      </c>
      <c r="H28" s="53"/>
      <c r="I28" s="198">
        <v>0</v>
      </c>
      <c r="J28" s="53"/>
      <c r="K28" s="198">
        <v>0</v>
      </c>
      <c r="L28" s="53"/>
      <c r="M28" s="198">
        <v>0</v>
      </c>
      <c r="N28" s="53"/>
      <c r="O28" s="44">
        <v>-523933291</v>
      </c>
      <c r="P28" s="53"/>
      <c r="Q28" s="198">
        <v>0</v>
      </c>
      <c r="R28" s="53"/>
      <c r="S28" s="198">
        <v>0</v>
      </c>
      <c r="T28" s="53"/>
      <c r="U28" s="198">
        <v>0</v>
      </c>
      <c r="V28" s="53"/>
      <c r="W28" s="139">
        <v>-523933291</v>
      </c>
      <c r="X28" s="53"/>
      <c r="Y28" s="139">
        <v>-996666596</v>
      </c>
      <c r="Z28" s="53"/>
      <c r="AA28" s="204">
        <v>-1520599887</v>
      </c>
    </row>
    <row r="29" spans="1:27" ht="28.5" customHeight="1">
      <c r="A29" s="58"/>
      <c r="B29" s="58" t="s">
        <v>208</v>
      </c>
      <c r="C29" s="58"/>
      <c r="D29" s="58"/>
      <c r="E29" s="58"/>
      <c r="F29" s="58"/>
      <c r="G29" s="42">
        <v>0</v>
      </c>
      <c r="H29" s="42"/>
      <c r="I29" s="65">
        <v>0</v>
      </c>
      <c r="J29" s="176"/>
      <c r="K29" s="42">
        <v>0</v>
      </c>
      <c r="L29" s="176"/>
      <c r="M29" s="176">
        <v>1687347965</v>
      </c>
      <c r="N29" s="176"/>
      <c r="O29" s="198">
        <v>0</v>
      </c>
      <c r="P29" s="42"/>
      <c r="Q29" s="65">
        <v>0</v>
      </c>
      <c r="R29" s="65"/>
      <c r="S29" s="65">
        <v>0</v>
      </c>
      <c r="T29" s="176"/>
      <c r="U29" s="65">
        <v>0</v>
      </c>
      <c r="V29" s="176"/>
      <c r="W29" s="139">
        <v>1687347965</v>
      </c>
      <c r="X29" s="176"/>
      <c r="Y29" s="42">
        <v>0</v>
      </c>
      <c r="Z29" s="176"/>
      <c r="AA29" s="204">
        <v>1687347965</v>
      </c>
    </row>
    <row r="30" spans="1:27" ht="28.5" customHeight="1">
      <c r="A30" s="58"/>
      <c r="B30" s="58" t="s">
        <v>78</v>
      </c>
      <c r="C30" s="58"/>
      <c r="D30" s="58"/>
      <c r="E30" s="58"/>
      <c r="F30" s="58"/>
      <c r="G30" s="42"/>
      <c r="H30" s="42"/>
      <c r="I30" s="65"/>
      <c r="J30" s="176"/>
      <c r="K30" s="176"/>
      <c r="L30" s="176"/>
      <c r="M30" s="45"/>
      <c r="N30" s="176"/>
      <c r="O30" s="45"/>
      <c r="P30" s="45"/>
      <c r="Q30" s="42"/>
      <c r="R30" s="65"/>
      <c r="S30" s="42"/>
      <c r="T30" s="42"/>
      <c r="U30" s="42"/>
      <c r="V30" s="176"/>
      <c r="W30" s="139"/>
      <c r="X30" s="176"/>
      <c r="Y30" s="45"/>
      <c r="Z30" s="176"/>
      <c r="AA30" s="204"/>
    </row>
    <row r="31" spans="1:27" s="9" customFormat="1" ht="28.5" customHeight="1">
      <c r="A31" s="272"/>
      <c r="B31" s="272"/>
      <c r="C31" s="272" t="s">
        <v>80</v>
      </c>
      <c r="D31" s="272"/>
      <c r="E31" s="273"/>
      <c r="F31" s="272"/>
      <c r="G31" s="155">
        <v>0</v>
      </c>
      <c r="H31" s="42"/>
      <c r="I31" s="155">
        <v>0</v>
      </c>
      <c r="J31" s="176"/>
      <c r="K31" s="267">
        <v>12380882</v>
      </c>
      <c r="L31" s="176"/>
      <c r="M31" s="155">
        <v>0</v>
      </c>
      <c r="N31" s="176"/>
      <c r="O31" s="155">
        <v>0</v>
      </c>
      <c r="P31" s="42"/>
      <c r="Q31" s="155">
        <v>0</v>
      </c>
      <c r="R31" s="65"/>
      <c r="S31" s="155">
        <v>0</v>
      </c>
      <c r="T31" s="176"/>
      <c r="U31" s="155">
        <v>0</v>
      </c>
      <c r="V31" s="176"/>
      <c r="W31" s="183">
        <v>12380882</v>
      </c>
      <c r="X31" s="176"/>
      <c r="Y31" s="183">
        <v>-91462989</v>
      </c>
      <c r="Z31" s="176"/>
      <c r="AA31" s="149">
        <v>-79082107</v>
      </c>
    </row>
    <row r="32" spans="1:27" s="15" customFormat="1" ht="28.5" customHeight="1">
      <c r="A32" s="31"/>
      <c r="B32" s="31" t="s">
        <v>195</v>
      </c>
      <c r="C32" s="31"/>
      <c r="D32" s="31"/>
      <c r="E32" s="199"/>
      <c r="F32" s="31"/>
      <c r="G32" s="197">
        <v>0</v>
      </c>
      <c r="H32" s="197"/>
      <c r="I32" s="198">
        <v>0</v>
      </c>
      <c r="J32" s="138"/>
      <c r="K32" s="138">
        <v>12380882</v>
      </c>
      <c r="L32" s="138">
        <v>0</v>
      </c>
      <c r="M32" s="138">
        <v>1687347965</v>
      </c>
      <c r="N32" s="138">
        <v>0</v>
      </c>
      <c r="O32" s="138">
        <v>-523933291</v>
      </c>
      <c r="P32" s="177"/>
      <c r="Q32" s="197">
        <v>0</v>
      </c>
      <c r="R32" s="198"/>
      <c r="S32" s="271">
        <v>0</v>
      </c>
      <c r="T32" s="197"/>
      <c r="U32" s="271">
        <v>0</v>
      </c>
      <c r="V32" s="138"/>
      <c r="W32" s="138">
        <v>1175795556</v>
      </c>
      <c r="X32" s="138"/>
      <c r="Y32" s="138">
        <v>-1088129585</v>
      </c>
      <c r="Z32" s="138"/>
      <c r="AA32" s="138">
        <v>87665971</v>
      </c>
    </row>
    <row r="33" spans="1:27" s="9" customFormat="1" ht="28.5" customHeight="1">
      <c r="A33" s="272"/>
      <c r="B33" s="272" t="s">
        <v>225</v>
      </c>
      <c r="C33" s="272"/>
      <c r="D33" s="272"/>
      <c r="E33" s="273" t="s">
        <v>234</v>
      </c>
      <c r="F33" s="272"/>
      <c r="G33" s="65">
        <v>0</v>
      </c>
      <c r="H33" s="65"/>
      <c r="I33" s="65">
        <v>0</v>
      </c>
      <c r="J33" s="139"/>
      <c r="K33" s="65">
        <v>0</v>
      </c>
      <c r="L33" s="139"/>
      <c r="M33" s="65">
        <v>0</v>
      </c>
      <c r="N33" s="65"/>
      <c r="O33" s="65">
        <v>0</v>
      </c>
      <c r="P33" s="44"/>
      <c r="Q33" s="65">
        <v>0</v>
      </c>
      <c r="R33" s="65"/>
      <c r="S33" s="186">
        <v>25353438</v>
      </c>
      <c r="T33" s="65"/>
      <c r="U33" s="44">
        <v>-25353438</v>
      </c>
      <c r="V33" s="139"/>
      <c r="W33" s="65">
        <v>0</v>
      </c>
      <c r="X33" s="139"/>
      <c r="Y33" s="65">
        <v>0</v>
      </c>
      <c r="Z33" s="139"/>
      <c r="AA33" s="65">
        <v>0</v>
      </c>
    </row>
    <row r="34" spans="1:27" ht="28.5" customHeight="1">
      <c r="A34" s="58"/>
      <c r="B34" s="58" t="s">
        <v>16</v>
      </c>
      <c r="C34" s="58"/>
      <c r="D34" s="58"/>
      <c r="E34" s="58"/>
      <c r="F34" s="58"/>
      <c r="G34" s="155">
        <v>0</v>
      </c>
      <c r="H34" s="42"/>
      <c r="I34" s="155">
        <v>0</v>
      </c>
      <c r="J34" s="176"/>
      <c r="K34" s="155">
        <v>0</v>
      </c>
      <c r="L34" s="176"/>
      <c r="M34" s="155">
        <v>0</v>
      </c>
      <c r="N34" s="176"/>
      <c r="O34" s="155">
        <v>0</v>
      </c>
      <c r="P34" s="42"/>
      <c r="Q34" s="155">
        <v>0</v>
      </c>
      <c r="R34" s="65"/>
      <c r="S34" s="155">
        <v>0</v>
      </c>
      <c r="T34" s="176"/>
      <c r="U34" s="183">
        <v>59547585885</v>
      </c>
      <c r="V34" s="176"/>
      <c r="W34" s="183">
        <v>59547585885</v>
      </c>
      <c r="X34" s="176"/>
      <c r="Y34" s="187">
        <v>9142364883</v>
      </c>
      <c r="Z34" s="176"/>
      <c r="AA34" s="149">
        <v>68689950768</v>
      </c>
    </row>
    <row r="35" spans="1:27" ht="28.5" customHeight="1">
      <c r="A35" s="58"/>
      <c r="B35" s="31" t="s">
        <v>196</v>
      </c>
      <c r="C35" s="58"/>
      <c r="D35" s="58"/>
      <c r="E35" s="174"/>
      <c r="F35" s="58"/>
      <c r="G35" s="197">
        <v>0</v>
      </c>
      <c r="H35" s="42"/>
      <c r="I35" s="197">
        <v>0</v>
      </c>
      <c r="J35" s="176"/>
      <c r="K35" s="177">
        <v>12380882</v>
      </c>
      <c r="L35" s="177">
        <v>0</v>
      </c>
      <c r="M35" s="177">
        <v>1687347965</v>
      </c>
      <c r="N35" s="177">
        <v>0</v>
      </c>
      <c r="O35" s="177">
        <v>-523933291</v>
      </c>
      <c r="P35" s="177">
        <v>0</v>
      </c>
      <c r="Q35" s="197">
        <v>0</v>
      </c>
      <c r="R35" s="197">
        <v>0</v>
      </c>
      <c r="S35" s="271">
        <v>25353438</v>
      </c>
      <c r="T35" s="177">
        <v>0</v>
      </c>
      <c r="U35" s="177">
        <v>59522232447</v>
      </c>
      <c r="V35" s="177">
        <v>0</v>
      </c>
      <c r="W35" s="177">
        <v>60723381441</v>
      </c>
      <c r="X35" s="177">
        <v>0</v>
      </c>
      <c r="Y35" s="177">
        <v>8054235298</v>
      </c>
      <c r="Z35" s="177">
        <v>0</v>
      </c>
      <c r="AA35" s="177">
        <v>68777616739</v>
      </c>
    </row>
    <row r="36" spans="1:27" ht="28.5" customHeight="1">
      <c r="A36" s="58"/>
      <c r="B36" s="58" t="s">
        <v>31</v>
      </c>
      <c r="C36" s="58"/>
      <c r="D36" s="58"/>
      <c r="E36" s="175">
        <v>36</v>
      </c>
      <c r="F36" s="58"/>
      <c r="G36" s="42">
        <v>0</v>
      </c>
      <c r="H36" s="42"/>
      <c r="I36" s="65">
        <v>0</v>
      </c>
      <c r="J36" s="176"/>
      <c r="K36" s="42">
        <v>0</v>
      </c>
      <c r="L36" s="176"/>
      <c r="M36" s="42">
        <v>0</v>
      </c>
      <c r="N36" s="42"/>
      <c r="O36" s="42">
        <v>0</v>
      </c>
      <c r="P36" s="45"/>
      <c r="Q36" s="42">
        <v>0</v>
      </c>
      <c r="R36" s="65"/>
      <c r="S36" s="42">
        <v>0</v>
      </c>
      <c r="T36" s="42"/>
      <c r="U36" s="45">
        <v>-16969990165</v>
      </c>
      <c r="V36" s="243"/>
      <c r="W36" s="44">
        <v>-16969990165</v>
      </c>
      <c r="X36" s="176"/>
      <c r="Y36" s="45">
        <v>-4810387103</v>
      </c>
      <c r="Z36" s="176"/>
      <c r="AA36" s="179">
        <v>-21780377268</v>
      </c>
    </row>
    <row r="37" spans="1:27" ht="28.5" customHeight="1">
      <c r="A37" s="58"/>
      <c r="B37" s="58" t="s">
        <v>129</v>
      </c>
      <c r="C37" s="58"/>
      <c r="D37" s="58"/>
      <c r="E37" s="296">
        <v>24.2</v>
      </c>
      <c r="F37" s="58"/>
      <c r="G37" s="233">
        <v>97282000</v>
      </c>
      <c r="H37" s="42"/>
      <c r="I37" s="65">
        <v>0</v>
      </c>
      <c r="J37" s="176"/>
      <c r="K37" s="65">
        <v>0</v>
      </c>
      <c r="L37" s="176"/>
      <c r="M37" s="65">
        <v>0</v>
      </c>
      <c r="N37" s="176"/>
      <c r="O37" s="65">
        <v>0</v>
      </c>
      <c r="P37" s="42"/>
      <c r="Q37" s="65">
        <v>0</v>
      </c>
      <c r="R37" s="65"/>
      <c r="S37" s="65">
        <v>0</v>
      </c>
      <c r="T37" s="176"/>
      <c r="U37" s="65">
        <v>0</v>
      </c>
      <c r="V37" s="176"/>
      <c r="W37" s="44">
        <v>97282000</v>
      </c>
      <c r="X37" s="176"/>
      <c r="Y37" s="245">
        <v>25978925</v>
      </c>
      <c r="Z37" s="176"/>
      <c r="AA37" s="179">
        <v>123260925</v>
      </c>
    </row>
    <row r="38" spans="1:27" ht="28.5" customHeight="1">
      <c r="A38" s="58"/>
      <c r="B38" s="58" t="s">
        <v>130</v>
      </c>
      <c r="C38" s="58"/>
      <c r="D38" s="58"/>
      <c r="E38" s="296">
        <v>24.2</v>
      </c>
      <c r="F38" s="58"/>
      <c r="G38" s="65">
        <v>0</v>
      </c>
      <c r="H38" s="42"/>
      <c r="I38" s="96">
        <v>1750716800</v>
      </c>
      <c r="J38" s="176"/>
      <c r="K38" s="65">
        <v>0</v>
      </c>
      <c r="L38" s="176"/>
      <c r="M38" s="65">
        <v>0</v>
      </c>
      <c r="N38" s="176"/>
      <c r="O38" s="65">
        <v>0</v>
      </c>
      <c r="P38" s="42"/>
      <c r="Q38" s="65">
        <v>0</v>
      </c>
      <c r="R38" s="65"/>
      <c r="S38" s="65">
        <v>0</v>
      </c>
      <c r="T38" s="176"/>
      <c r="U38" s="65">
        <v>0</v>
      </c>
      <c r="V38" s="176"/>
      <c r="W38" s="44">
        <v>1750716800</v>
      </c>
      <c r="X38" s="176"/>
      <c r="Y38" s="44">
        <v>361559560</v>
      </c>
      <c r="Z38" s="176"/>
      <c r="AA38" s="179">
        <v>2112276360</v>
      </c>
    </row>
    <row r="39" spans="1:27" ht="28.5" customHeight="1">
      <c r="A39" s="58"/>
      <c r="B39" s="58" t="s">
        <v>210</v>
      </c>
      <c r="C39" s="58"/>
      <c r="D39" s="58"/>
      <c r="E39" s="182"/>
      <c r="F39" s="58"/>
      <c r="G39" s="65">
        <v>0</v>
      </c>
      <c r="H39" s="42"/>
      <c r="I39" s="65">
        <v>0</v>
      </c>
      <c r="J39" s="176"/>
      <c r="K39" s="65">
        <v>0</v>
      </c>
      <c r="L39" s="176"/>
      <c r="M39" s="65">
        <v>0</v>
      </c>
      <c r="N39" s="176"/>
      <c r="O39" s="65">
        <v>0</v>
      </c>
      <c r="P39" s="42"/>
      <c r="Q39" s="65">
        <v>0</v>
      </c>
      <c r="R39" s="65"/>
      <c r="S39" s="65">
        <v>0</v>
      </c>
      <c r="T39" s="176"/>
      <c r="U39" s="65">
        <v>0</v>
      </c>
      <c r="V39" s="176"/>
      <c r="W39" s="65">
        <v>0</v>
      </c>
      <c r="X39" s="176"/>
      <c r="Y39" s="44">
        <v>18322313187</v>
      </c>
      <c r="Z39" s="176"/>
      <c r="AA39" s="179">
        <v>18322313187</v>
      </c>
    </row>
    <row r="40" spans="1:29" s="15" customFormat="1" ht="28.5" customHeight="1" thickBot="1">
      <c r="A40" s="31"/>
      <c r="B40" s="31" t="s">
        <v>224</v>
      </c>
      <c r="C40" s="31"/>
      <c r="D40" s="31"/>
      <c r="E40" s="174"/>
      <c r="F40" s="31"/>
      <c r="G40" s="83">
        <v>28337848250</v>
      </c>
      <c r="H40" s="42"/>
      <c r="I40" s="83">
        <v>24552672966</v>
      </c>
      <c r="J40" s="42"/>
      <c r="K40" s="83">
        <v>3874472799</v>
      </c>
      <c r="L40" s="42"/>
      <c r="M40" s="83">
        <v>1289186137</v>
      </c>
      <c r="N40" s="42"/>
      <c r="O40" s="83">
        <v>-1341442169</v>
      </c>
      <c r="P40" s="42"/>
      <c r="Q40" s="83">
        <v>2857245725</v>
      </c>
      <c r="R40" s="42"/>
      <c r="S40" s="83">
        <v>988613104</v>
      </c>
      <c r="T40" s="42"/>
      <c r="U40" s="83">
        <v>368621344561</v>
      </c>
      <c r="V40" s="42"/>
      <c r="W40" s="83">
        <v>429179941373</v>
      </c>
      <c r="X40" s="42"/>
      <c r="Y40" s="83">
        <v>68910650673</v>
      </c>
      <c r="Z40" s="42"/>
      <c r="AA40" s="83">
        <v>498090592046</v>
      </c>
      <c r="AC40" s="270"/>
    </row>
    <row r="41" spans="1:27" s="15" customFormat="1" ht="33" customHeight="1" thickTop="1">
      <c r="A41" s="31"/>
      <c r="B41" s="66" t="s">
        <v>29</v>
      </c>
      <c r="C41" s="31"/>
      <c r="D41" s="31"/>
      <c r="E41" s="174"/>
      <c r="F41" s="31"/>
      <c r="G41" s="64"/>
      <c r="H41" s="42"/>
      <c r="I41" s="64"/>
      <c r="J41" s="42"/>
      <c r="K41" s="64"/>
      <c r="L41" s="42"/>
      <c r="M41" s="64"/>
      <c r="N41" s="42"/>
      <c r="O41" s="64"/>
      <c r="P41" s="42"/>
      <c r="Q41" s="64"/>
      <c r="R41" s="42"/>
      <c r="S41" s="64"/>
      <c r="T41" s="42"/>
      <c r="U41" s="203"/>
      <c r="V41" s="246"/>
      <c r="W41" s="203"/>
      <c r="X41" s="246"/>
      <c r="Y41" s="203"/>
      <c r="Z41" s="246"/>
      <c r="AA41" s="274"/>
    </row>
    <row r="42" spans="2:27" ht="21.75" customHeight="1">
      <c r="B42" s="6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275"/>
      <c r="V42" s="247"/>
      <c r="W42" s="275"/>
      <c r="X42" s="247"/>
      <c r="Y42" s="247"/>
      <c r="Z42" s="247"/>
      <c r="AA42" s="247"/>
    </row>
    <row r="43" spans="2:27" ht="22.5" customHeight="1">
      <c r="B43" s="66"/>
      <c r="O43" s="165"/>
      <c r="U43" s="277"/>
      <c r="AA43" s="200"/>
    </row>
    <row r="44" ht="21" customHeight="1">
      <c r="AA44" s="201"/>
    </row>
    <row r="45" spans="3:27" ht="21" customHeight="1">
      <c r="C45" s="66"/>
      <c r="D45" s="66"/>
      <c r="E45" s="66"/>
      <c r="F45" s="66"/>
      <c r="AA45" s="201"/>
    </row>
  </sheetData>
  <sheetProtection/>
  <mergeCells count="6">
    <mergeCell ref="B1:AA1"/>
    <mergeCell ref="B2:AA2"/>
    <mergeCell ref="B3:AA3"/>
    <mergeCell ref="B4:AA4"/>
    <mergeCell ref="Q7:U7"/>
    <mergeCell ref="G6:W6"/>
  </mergeCells>
  <printOptions/>
  <pageMargins left="0.5905511811023623" right="0.11811023622047245" top="0" bottom="0" header="0" footer="0"/>
  <pageSetup horizontalDpi="600" verticalDpi="600" orientation="landscape" paperSize="9" scale="53" r:id="rId1"/>
  <headerFooter>
    <oddFooter>&amp;C&amp;"Angsana New,Regular"&amp;20 5</oddFooter>
  </headerFooter>
  <ignoredErrors>
    <ignoredError sqref="E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zoomScale="80" zoomScaleNormal="80" zoomScalePageLayoutView="80" workbookViewId="0" topLeftCell="A1">
      <selection activeCell="S33" sqref="S33"/>
    </sheetView>
  </sheetViews>
  <sheetFormatPr defaultColWidth="9.00390625" defaultRowHeight="21" customHeight="1"/>
  <cols>
    <col min="1" max="1" width="3.125" style="11" customWidth="1"/>
    <col min="2" max="2" width="2.375" style="11" customWidth="1"/>
    <col min="3" max="3" width="34.625" style="11" customWidth="1"/>
    <col min="4" max="4" width="0.12890625" style="11" customWidth="1"/>
    <col min="5" max="5" width="9.75390625" style="11" customWidth="1"/>
    <col min="6" max="6" width="1.00390625" style="11" customWidth="1"/>
    <col min="7" max="7" width="15.50390625" style="11" customWidth="1"/>
    <col min="8" max="8" width="0.875" style="11" customWidth="1"/>
    <col min="9" max="9" width="14.00390625" style="11" customWidth="1"/>
    <col min="10" max="10" width="1.25" style="11" customWidth="1"/>
    <col min="11" max="11" width="16.375" style="11" customWidth="1"/>
    <col min="12" max="12" width="1.4921875" style="11" customWidth="1"/>
    <col min="13" max="13" width="12.625" style="11" customWidth="1"/>
    <col min="14" max="14" width="1.12109375" style="11" customWidth="1"/>
    <col min="15" max="15" width="13.50390625" style="11" customWidth="1"/>
    <col min="16" max="16" width="0.74609375" style="11" customWidth="1"/>
    <col min="17" max="17" width="15.625" style="11" customWidth="1"/>
    <col min="18" max="18" width="0.875" style="11" customWidth="1"/>
    <col min="19" max="19" width="17.125" style="11" customWidth="1"/>
    <col min="20" max="20" width="9.00390625" style="11" hidden="1" customWidth="1"/>
    <col min="21" max="21" width="7.625" style="11" bestFit="1" customWidth="1"/>
    <col min="22" max="22" width="5.25390625" style="11" customWidth="1"/>
    <col min="23" max="23" width="9.00390625" style="11" customWidth="1"/>
    <col min="24" max="24" width="11.00390625" style="11" bestFit="1" customWidth="1"/>
    <col min="25" max="16384" width="9.00390625" style="11" customWidth="1"/>
  </cols>
  <sheetData>
    <row r="1" spans="1:19" ht="22.5" customHeight="1">
      <c r="A1" s="58"/>
      <c r="B1" s="324" t="s">
        <v>61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:19" ht="22.5" customHeight="1">
      <c r="A2" s="73"/>
      <c r="B2" s="324" t="s">
        <v>125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19" ht="22.5" customHeight="1">
      <c r="A3" s="73"/>
      <c r="B3" s="325" t="s">
        <v>221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19" ht="23.25" customHeight="1">
      <c r="A4" s="73"/>
      <c r="B4" s="325" t="s">
        <v>160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</row>
    <row r="5" spans="1:19" ht="27.75" customHeight="1">
      <c r="A5" s="58"/>
      <c r="B5" s="32"/>
      <c r="C5" s="196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67" t="s">
        <v>17</v>
      </c>
    </row>
    <row r="6" spans="1:19" ht="22.5" customHeight="1">
      <c r="A6" s="58"/>
      <c r="B6" s="32"/>
      <c r="C6" s="32"/>
      <c r="D6" s="32"/>
      <c r="E6" s="32"/>
      <c r="F6" s="32"/>
      <c r="G6" s="32"/>
      <c r="H6" s="32"/>
      <c r="I6" s="32"/>
      <c r="J6" s="32"/>
      <c r="K6" s="32" t="s">
        <v>65</v>
      </c>
      <c r="L6" s="32"/>
      <c r="M6" s="326" t="s">
        <v>11</v>
      </c>
      <c r="N6" s="326"/>
      <c r="O6" s="326"/>
      <c r="P6" s="326"/>
      <c r="Q6" s="326"/>
      <c r="R6" s="32"/>
      <c r="S6" s="67"/>
    </row>
    <row r="7" spans="1:19" ht="22.5" customHeight="1">
      <c r="A7" s="30"/>
      <c r="B7" s="32"/>
      <c r="C7" s="32"/>
      <c r="D7" s="32"/>
      <c r="E7" s="32"/>
      <c r="F7" s="32"/>
      <c r="G7" s="32" t="s">
        <v>33</v>
      </c>
      <c r="H7" s="32"/>
      <c r="I7" s="32" t="s">
        <v>60</v>
      </c>
      <c r="J7" s="32"/>
      <c r="K7" s="32" t="s">
        <v>66</v>
      </c>
      <c r="L7" s="32"/>
      <c r="M7" s="32" t="s">
        <v>47</v>
      </c>
      <c r="N7" s="32"/>
      <c r="O7" s="32" t="s">
        <v>49</v>
      </c>
      <c r="P7" s="32"/>
      <c r="Q7" s="32"/>
      <c r="R7" s="32"/>
      <c r="S7" s="32" t="s">
        <v>172</v>
      </c>
    </row>
    <row r="8" spans="1:19" ht="22.5" customHeight="1">
      <c r="A8" s="30"/>
      <c r="B8" s="32"/>
      <c r="C8" s="253"/>
      <c r="D8" s="32"/>
      <c r="E8" s="68" t="s">
        <v>26</v>
      </c>
      <c r="F8" s="32"/>
      <c r="G8" s="69" t="s">
        <v>41</v>
      </c>
      <c r="H8" s="32"/>
      <c r="I8" s="69" t="s">
        <v>42</v>
      </c>
      <c r="J8" s="32"/>
      <c r="K8" s="69" t="s">
        <v>46</v>
      </c>
      <c r="L8" s="32"/>
      <c r="M8" s="69" t="s">
        <v>48</v>
      </c>
      <c r="N8" s="32"/>
      <c r="O8" s="69" t="s">
        <v>50</v>
      </c>
      <c r="P8" s="32"/>
      <c r="Q8" s="69" t="s">
        <v>13</v>
      </c>
      <c r="R8" s="32"/>
      <c r="S8" s="69" t="s">
        <v>171</v>
      </c>
    </row>
    <row r="9" spans="1:19" ht="21" customHeight="1">
      <c r="A9" s="3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15" customFormat="1" ht="28.5" customHeight="1">
      <c r="A10" s="31"/>
      <c r="B10" s="31" t="s">
        <v>148</v>
      </c>
      <c r="C10" s="31"/>
      <c r="D10" s="31"/>
      <c r="E10" s="31"/>
      <c r="F10" s="31"/>
      <c r="G10" s="53">
        <v>28173881250</v>
      </c>
      <c r="H10" s="53">
        <v>0</v>
      </c>
      <c r="I10" s="53">
        <v>21624238766</v>
      </c>
      <c r="J10" s="53"/>
      <c r="K10" s="53">
        <v>531097724</v>
      </c>
      <c r="L10" s="53"/>
      <c r="M10" s="147">
        <v>2857245725</v>
      </c>
      <c r="N10" s="53"/>
      <c r="O10" s="53">
        <v>928759399</v>
      </c>
      <c r="P10" s="53"/>
      <c r="Q10" s="53">
        <v>175923513867</v>
      </c>
      <c r="R10" s="53"/>
      <c r="S10" s="53">
        <v>230038736731</v>
      </c>
    </row>
    <row r="11" spans="1:19" ht="28.5" customHeight="1">
      <c r="A11" s="58"/>
      <c r="B11" s="58" t="s">
        <v>128</v>
      </c>
      <c r="C11" s="58"/>
      <c r="D11" s="58"/>
      <c r="E11" s="58"/>
      <c r="F11" s="58"/>
      <c r="G11" s="155">
        <v>0</v>
      </c>
      <c r="H11" s="65"/>
      <c r="I11" s="155">
        <v>0</v>
      </c>
      <c r="J11" s="139"/>
      <c r="K11" s="183">
        <v>-1040450745</v>
      </c>
      <c r="L11" s="139"/>
      <c r="M11" s="155">
        <v>0</v>
      </c>
      <c r="N11" s="65"/>
      <c r="O11" s="155">
        <v>0</v>
      </c>
      <c r="P11" s="139"/>
      <c r="Q11" s="155">
        <v>0</v>
      </c>
      <c r="R11" s="139"/>
      <c r="S11" s="183">
        <v>-1040450745</v>
      </c>
    </row>
    <row r="12" spans="1:19" s="15" customFormat="1" ht="28.5" customHeight="1">
      <c r="A12" s="31"/>
      <c r="B12" s="31" t="s">
        <v>195</v>
      </c>
      <c r="C12" s="31"/>
      <c r="D12" s="31"/>
      <c r="E12" s="31"/>
      <c r="F12" s="31"/>
      <c r="G12" s="197">
        <v>0</v>
      </c>
      <c r="H12" s="197"/>
      <c r="I12" s="198">
        <v>0</v>
      </c>
      <c r="J12" s="138"/>
      <c r="K12" s="53">
        <v>-1040450745</v>
      </c>
      <c r="L12" s="138"/>
      <c r="M12" s="198">
        <v>0</v>
      </c>
      <c r="N12" s="198"/>
      <c r="O12" s="198">
        <v>0</v>
      </c>
      <c r="P12" s="138"/>
      <c r="Q12" s="198">
        <v>0</v>
      </c>
      <c r="R12" s="138"/>
      <c r="S12" s="53">
        <v>-1040450745</v>
      </c>
    </row>
    <row r="13" spans="1:19" s="15" customFormat="1" ht="28.5" customHeight="1">
      <c r="A13" s="31"/>
      <c r="B13" s="58" t="s">
        <v>225</v>
      </c>
      <c r="C13" s="31"/>
      <c r="D13" s="31"/>
      <c r="E13" s="31"/>
      <c r="F13" s="31"/>
      <c r="G13" s="197">
        <v>0</v>
      </c>
      <c r="H13" s="197"/>
      <c r="I13" s="198">
        <v>0</v>
      </c>
      <c r="J13" s="138"/>
      <c r="K13" s="198">
        <v>0</v>
      </c>
      <c r="L13" s="138"/>
      <c r="M13" s="198">
        <v>0</v>
      </c>
      <c r="N13" s="198"/>
      <c r="O13" s="44">
        <v>34500267</v>
      </c>
      <c r="P13" s="176"/>
      <c r="Q13" s="44">
        <v>-34500267</v>
      </c>
      <c r="R13" s="138"/>
      <c r="S13" s="198">
        <v>0</v>
      </c>
    </row>
    <row r="14" spans="1:19" ht="28.5" customHeight="1">
      <c r="A14" s="58"/>
      <c r="B14" s="58" t="s">
        <v>16</v>
      </c>
      <c r="C14" s="58"/>
      <c r="D14" s="58"/>
      <c r="E14" s="58"/>
      <c r="F14" s="58"/>
      <c r="G14" s="155">
        <v>0</v>
      </c>
      <c r="H14" s="42"/>
      <c r="I14" s="155">
        <v>0</v>
      </c>
      <c r="J14" s="176"/>
      <c r="K14" s="155">
        <v>0</v>
      </c>
      <c r="L14" s="176"/>
      <c r="M14" s="155">
        <v>0</v>
      </c>
      <c r="N14" s="65"/>
      <c r="O14" s="155">
        <v>0</v>
      </c>
      <c r="P14" s="176"/>
      <c r="Q14" s="149">
        <v>59993708815</v>
      </c>
      <c r="R14" s="176"/>
      <c r="S14" s="183">
        <v>59993708815</v>
      </c>
    </row>
    <row r="15" spans="1:19" ht="28.5" customHeight="1">
      <c r="A15" s="58"/>
      <c r="B15" s="31" t="s">
        <v>196</v>
      </c>
      <c r="C15" s="58"/>
      <c r="D15" s="58"/>
      <c r="E15" s="58"/>
      <c r="F15" s="58"/>
      <c r="G15" s="197">
        <v>0</v>
      </c>
      <c r="H15" s="42"/>
      <c r="I15" s="197">
        <v>0</v>
      </c>
      <c r="J15" s="176"/>
      <c r="K15" s="147">
        <v>-1040450745</v>
      </c>
      <c r="L15" s="147"/>
      <c r="M15" s="198">
        <v>0</v>
      </c>
      <c r="N15" s="147"/>
      <c r="O15" s="265">
        <v>34500267</v>
      </c>
      <c r="P15" s="147">
        <v>0</v>
      </c>
      <c r="Q15" s="147">
        <v>59959208548</v>
      </c>
      <c r="R15" s="147">
        <v>0</v>
      </c>
      <c r="S15" s="147">
        <v>58953258070</v>
      </c>
    </row>
    <row r="16" spans="1:19" ht="28.5" customHeight="1">
      <c r="A16" s="58"/>
      <c r="B16" s="58" t="s">
        <v>31</v>
      </c>
      <c r="C16" s="58"/>
      <c r="D16" s="58"/>
      <c r="E16" s="174"/>
      <c r="F16" s="58"/>
      <c r="G16" s="42">
        <v>0</v>
      </c>
      <c r="H16" s="42"/>
      <c r="I16" s="65">
        <v>0</v>
      </c>
      <c r="J16" s="176"/>
      <c r="K16" s="65">
        <v>0</v>
      </c>
      <c r="L16" s="42"/>
      <c r="M16" s="42">
        <v>0</v>
      </c>
      <c r="N16" s="65"/>
      <c r="O16" s="42">
        <v>0</v>
      </c>
      <c r="P16" s="42"/>
      <c r="Q16" s="45">
        <v>-35249853080</v>
      </c>
      <c r="R16" s="45"/>
      <c r="S16" s="44">
        <v>-35249853080</v>
      </c>
    </row>
    <row r="17" spans="1:19" ht="28.5" customHeight="1">
      <c r="A17" s="58"/>
      <c r="B17" s="58" t="s">
        <v>129</v>
      </c>
      <c r="C17" s="58"/>
      <c r="D17" s="58"/>
      <c r="E17" s="174"/>
      <c r="F17" s="58"/>
      <c r="G17" s="185">
        <v>66685000</v>
      </c>
      <c r="H17" s="185"/>
      <c r="I17" s="186">
        <v>0</v>
      </c>
      <c r="J17" s="176"/>
      <c r="K17" s="42">
        <v>0</v>
      </c>
      <c r="L17" s="42"/>
      <c r="M17" s="42">
        <v>0</v>
      </c>
      <c r="N17" s="65"/>
      <c r="O17" s="42">
        <v>0</v>
      </c>
      <c r="P17" s="42"/>
      <c r="Q17" s="42">
        <v>0</v>
      </c>
      <c r="R17" s="176"/>
      <c r="S17" s="44">
        <v>66685000</v>
      </c>
    </row>
    <row r="18" spans="1:19" ht="28.5" customHeight="1">
      <c r="A18" s="58"/>
      <c r="B18" s="58" t="s">
        <v>130</v>
      </c>
      <c r="C18" s="58"/>
      <c r="D18" s="58"/>
      <c r="E18" s="174"/>
      <c r="F18" s="58"/>
      <c r="G18" s="155">
        <v>0</v>
      </c>
      <c r="H18" s="185"/>
      <c r="I18" s="186">
        <v>1177717400</v>
      </c>
      <c r="J18" s="176"/>
      <c r="K18" s="155">
        <v>0</v>
      </c>
      <c r="L18" s="42"/>
      <c r="M18" s="155">
        <v>0</v>
      </c>
      <c r="N18" s="65"/>
      <c r="O18" s="155">
        <v>0</v>
      </c>
      <c r="P18" s="65"/>
      <c r="Q18" s="155">
        <v>0</v>
      </c>
      <c r="R18" s="139"/>
      <c r="S18" s="44">
        <v>1177717400</v>
      </c>
    </row>
    <row r="19" spans="1:21" s="15" customFormat="1" ht="28.5" customHeight="1" thickBot="1">
      <c r="A19" s="31"/>
      <c r="B19" s="31" t="s">
        <v>223</v>
      </c>
      <c r="C19" s="31"/>
      <c r="D19" s="31"/>
      <c r="E19" s="31"/>
      <c r="F19" s="31"/>
      <c r="G19" s="258">
        <v>28240566250</v>
      </c>
      <c r="H19" s="53">
        <v>0</v>
      </c>
      <c r="I19" s="258">
        <v>22801956166</v>
      </c>
      <c r="J19" s="53">
        <v>3862091917</v>
      </c>
      <c r="K19" s="258">
        <v>-509353021</v>
      </c>
      <c r="L19" s="53"/>
      <c r="M19" s="258">
        <v>2857245725</v>
      </c>
      <c r="N19" s="53">
        <v>0</v>
      </c>
      <c r="O19" s="258">
        <v>963259666</v>
      </c>
      <c r="P19" s="53">
        <v>0</v>
      </c>
      <c r="Q19" s="258">
        <v>200632869335</v>
      </c>
      <c r="R19" s="53">
        <v>0</v>
      </c>
      <c r="S19" s="258">
        <v>254986544121</v>
      </c>
      <c r="U19" s="224"/>
    </row>
    <row r="20" spans="1:21" s="15" customFormat="1" ht="28.5" customHeight="1" thickTop="1">
      <c r="A20" s="31"/>
      <c r="B20" s="31"/>
      <c r="C20" s="31"/>
      <c r="D20" s="31"/>
      <c r="E20" s="31"/>
      <c r="F20" s="31"/>
      <c r="G20" s="53"/>
      <c r="H20" s="138"/>
      <c r="I20" s="53"/>
      <c r="J20" s="138"/>
      <c r="K20" s="225"/>
      <c r="L20" s="138"/>
      <c r="M20" s="53"/>
      <c r="N20" s="53"/>
      <c r="O20" s="53"/>
      <c r="P20" s="53"/>
      <c r="Q20" s="53"/>
      <c r="R20" s="53"/>
      <c r="S20" s="250"/>
      <c r="T20" s="224"/>
      <c r="U20" s="224"/>
    </row>
    <row r="21" spans="1:21" s="15" customFormat="1" ht="28.5" customHeight="1">
      <c r="A21" s="31"/>
      <c r="B21" s="31" t="s">
        <v>186</v>
      </c>
      <c r="C21" s="31"/>
      <c r="D21" s="31"/>
      <c r="E21" s="31"/>
      <c r="F21" s="31"/>
      <c r="G21" s="53">
        <v>28240566250</v>
      </c>
      <c r="H21" s="138"/>
      <c r="I21" s="53">
        <v>22801956166</v>
      </c>
      <c r="J21" s="138"/>
      <c r="K21" s="53">
        <v>-509353021</v>
      </c>
      <c r="L21" s="138"/>
      <c r="M21" s="53">
        <v>2857245725</v>
      </c>
      <c r="N21" s="53"/>
      <c r="O21" s="53">
        <v>963259666</v>
      </c>
      <c r="P21" s="53"/>
      <c r="Q21" s="53">
        <v>200632869335</v>
      </c>
      <c r="R21" s="53"/>
      <c r="S21" s="137">
        <v>254986544121</v>
      </c>
      <c r="U21" s="224"/>
    </row>
    <row r="22" spans="1:19" ht="28.5" customHeight="1">
      <c r="A22" s="58"/>
      <c r="B22" s="58" t="s">
        <v>208</v>
      </c>
      <c r="C22" s="58"/>
      <c r="D22" s="58"/>
      <c r="E22" s="58"/>
      <c r="F22" s="58"/>
      <c r="G22" s="155">
        <v>0</v>
      </c>
      <c r="H22" s="42"/>
      <c r="I22" s="155">
        <v>0</v>
      </c>
      <c r="J22" s="176"/>
      <c r="K22" s="183">
        <v>1662734011</v>
      </c>
      <c r="L22" s="176"/>
      <c r="M22" s="155">
        <v>0</v>
      </c>
      <c r="N22" s="65"/>
      <c r="O22" s="155">
        <v>0</v>
      </c>
      <c r="P22" s="176"/>
      <c r="Q22" s="155">
        <v>0</v>
      </c>
      <c r="R22" s="176"/>
      <c r="S22" s="149">
        <v>1662734011</v>
      </c>
    </row>
    <row r="23" spans="1:19" s="15" customFormat="1" ht="28.5" customHeight="1">
      <c r="A23" s="31"/>
      <c r="B23" s="227" t="s">
        <v>195</v>
      </c>
      <c r="C23" s="227"/>
      <c r="D23" s="31"/>
      <c r="E23" s="199"/>
      <c r="F23" s="31"/>
      <c r="G23" s="228">
        <v>0</v>
      </c>
      <c r="H23" s="229" t="s">
        <v>204</v>
      </c>
      <c r="I23" s="230">
        <v>0</v>
      </c>
      <c r="J23" s="231"/>
      <c r="K23" s="232">
        <v>1662734011</v>
      </c>
      <c r="L23" s="228"/>
      <c r="M23" s="228">
        <v>0</v>
      </c>
      <c r="N23" s="230"/>
      <c r="O23" s="228">
        <v>0</v>
      </c>
      <c r="P23" s="228"/>
      <c r="Q23" s="228">
        <v>0</v>
      </c>
      <c r="R23" s="231"/>
      <c r="S23" s="232">
        <v>1662734011</v>
      </c>
    </row>
    <row r="24" spans="1:19" ht="28.5" customHeight="1">
      <c r="A24" s="58"/>
      <c r="B24" s="58" t="s">
        <v>225</v>
      </c>
      <c r="C24" s="58"/>
      <c r="D24" s="58"/>
      <c r="E24" s="296">
        <v>25.2</v>
      </c>
      <c r="F24" s="58"/>
      <c r="G24" s="65">
        <v>0</v>
      </c>
      <c r="H24" s="65"/>
      <c r="I24" s="65">
        <v>0</v>
      </c>
      <c r="J24" s="139"/>
      <c r="K24" s="65">
        <v>0</v>
      </c>
      <c r="L24" s="139"/>
      <c r="M24" s="65">
        <v>0</v>
      </c>
      <c r="N24" s="65"/>
      <c r="O24" s="186">
        <v>25353438</v>
      </c>
      <c r="P24" s="139"/>
      <c r="Q24" s="45">
        <v>-25353438</v>
      </c>
      <c r="R24" s="139"/>
      <c r="S24" s="65">
        <v>0</v>
      </c>
    </row>
    <row r="25" spans="1:19" ht="28.5" customHeight="1">
      <c r="A25" s="58"/>
      <c r="B25" s="58" t="s">
        <v>16</v>
      </c>
      <c r="C25" s="58"/>
      <c r="D25" s="58"/>
      <c r="E25" s="58"/>
      <c r="F25" s="58"/>
      <c r="G25" s="155">
        <v>0</v>
      </c>
      <c r="H25" s="42"/>
      <c r="I25" s="155">
        <v>0</v>
      </c>
      <c r="J25" s="176"/>
      <c r="K25" s="155">
        <v>0</v>
      </c>
      <c r="L25" s="176"/>
      <c r="M25" s="155">
        <v>0</v>
      </c>
      <c r="N25" s="65"/>
      <c r="O25" s="155">
        <v>0</v>
      </c>
      <c r="P25" s="176"/>
      <c r="Q25" s="183">
        <v>39650620690</v>
      </c>
      <c r="R25" s="176"/>
      <c r="S25" s="149">
        <v>39650620690</v>
      </c>
    </row>
    <row r="26" spans="1:19" ht="28.5" customHeight="1">
      <c r="A26" s="58"/>
      <c r="B26" s="31" t="s">
        <v>196</v>
      </c>
      <c r="C26" s="58"/>
      <c r="D26" s="58"/>
      <c r="E26" s="174"/>
      <c r="F26" s="58"/>
      <c r="G26" s="197">
        <v>0</v>
      </c>
      <c r="H26" s="42"/>
      <c r="I26" s="197">
        <v>0</v>
      </c>
      <c r="J26" s="176"/>
      <c r="K26" s="177">
        <v>1662734011</v>
      </c>
      <c r="L26" s="176"/>
      <c r="M26" s="197">
        <v>0</v>
      </c>
      <c r="N26" s="65"/>
      <c r="O26" s="271">
        <v>25353438</v>
      </c>
      <c r="P26" s="188"/>
      <c r="Q26" s="177">
        <v>39625267252</v>
      </c>
      <c r="R26" s="176"/>
      <c r="S26" s="177">
        <v>41313354701</v>
      </c>
    </row>
    <row r="27" spans="1:19" ht="28.5" customHeight="1">
      <c r="A27" s="58"/>
      <c r="B27" s="58" t="s">
        <v>31</v>
      </c>
      <c r="C27" s="58"/>
      <c r="D27" s="58"/>
      <c r="E27" s="175">
        <v>36</v>
      </c>
      <c r="F27" s="58"/>
      <c r="G27" s="42">
        <v>0</v>
      </c>
      <c r="H27" s="42"/>
      <c r="I27" s="65">
        <v>0</v>
      </c>
      <c r="J27" s="176"/>
      <c r="K27" s="42">
        <v>0</v>
      </c>
      <c r="L27" s="42"/>
      <c r="M27" s="42">
        <v>0</v>
      </c>
      <c r="N27" s="65"/>
      <c r="O27" s="42">
        <v>0</v>
      </c>
      <c r="P27" s="42"/>
      <c r="Q27" s="45">
        <v>-16969990165</v>
      </c>
      <c r="R27" s="176"/>
      <c r="S27" s="44">
        <v>-16969990165</v>
      </c>
    </row>
    <row r="28" spans="1:19" ht="28.5" customHeight="1">
      <c r="A28" s="58"/>
      <c r="B28" s="58" t="s">
        <v>129</v>
      </c>
      <c r="C28" s="58"/>
      <c r="D28" s="58"/>
      <c r="E28" s="296">
        <v>24.2</v>
      </c>
      <c r="F28" s="58"/>
      <c r="G28" s="226">
        <v>97282000</v>
      </c>
      <c r="H28" s="42"/>
      <c r="I28" s="65">
        <v>0</v>
      </c>
      <c r="J28" s="176"/>
      <c r="K28" s="65">
        <v>0</v>
      </c>
      <c r="L28" s="176"/>
      <c r="M28" s="65">
        <v>0</v>
      </c>
      <c r="N28" s="65"/>
      <c r="O28" s="65">
        <v>0</v>
      </c>
      <c r="P28" s="176"/>
      <c r="Q28" s="65">
        <v>0</v>
      </c>
      <c r="R28" s="176"/>
      <c r="S28" s="248">
        <v>97282000</v>
      </c>
    </row>
    <row r="29" spans="1:19" ht="28.5" customHeight="1">
      <c r="A29" s="58"/>
      <c r="B29" s="58" t="s">
        <v>130</v>
      </c>
      <c r="C29" s="58"/>
      <c r="D29" s="58"/>
      <c r="E29" s="296">
        <v>24.2</v>
      </c>
      <c r="F29" s="58"/>
      <c r="G29" s="65">
        <v>0</v>
      </c>
      <c r="H29" s="42"/>
      <c r="I29" s="194">
        <v>1750716800</v>
      </c>
      <c r="J29" s="176"/>
      <c r="K29" s="65">
        <v>0</v>
      </c>
      <c r="L29" s="176"/>
      <c r="M29" s="65">
        <v>0</v>
      </c>
      <c r="N29" s="65"/>
      <c r="O29" s="65">
        <v>0</v>
      </c>
      <c r="P29" s="176"/>
      <c r="Q29" s="65">
        <v>0</v>
      </c>
      <c r="R29" s="176"/>
      <c r="S29" s="248">
        <v>1750716800</v>
      </c>
    </row>
    <row r="30" spans="1:21" s="15" customFormat="1" ht="28.5" customHeight="1" thickBot="1">
      <c r="A30" s="31"/>
      <c r="B30" s="31" t="s">
        <v>224</v>
      </c>
      <c r="C30" s="31"/>
      <c r="D30" s="31"/>
      <c r="E30" s="174"/>
      <c r="F30" s="31"/>
      <c r="G30" s="83">
        <v>28337848250</v>
      </c>
      <c r="H30" s="42"/>
      <c r="I30" s="83">
        <v>24552672966</v>
      </c>
      <c r="J30" s="42"/>
      <c r="K30" s="83">
        <v>1153380990</v>
      </c>
      <c r="L30" s="42"/>
      <c r="M30" s="83">
        <v>2857245725</v>
      </c>
      <c r="N30" s="42"/>
      <c r="O30" s="83">
        <v>988613104</v>
      </c>
      <c r="P30" s="42"/>
      <c r="Q30" s="83">
        <v>223288146422</v>
      </c>
      <c r="R30" s="42"/>
      <c r="S30" s="83">
        <v>281177907457</v>
      </c>
      <c r="U30" s="269"/>
    </row>
    <row r="31" spans="1:21" s="15" customFormat="1" ht="27.75" customHeight="1" thickTop="1">
      <c r="A31" s="31"/>
      <c r="B31" s="31"/>
      <c r="C31" s="31"/>
      <c r="D31" s="31"/>
      <c r="E31" s="174"/>
      <c r="F31" s="31"/>
      <c r="G31" s="64"/>
      <c r="H31" s="42"/>
      <c r="I31" s="64"/>
      <c r="J31" s="42"/>
      <c r="K31" s="64"/>
      <c r="L31" s="42"/>
      <c r="M31" s="64"/>
      <c r="N31" s="42"/>
      <c r="O31" s="64"/>
      <c r="P31" s="42"/>
      <c r="Q31" s="64"/>
      <c r="R31" s="42"/>
      <c r="S31" s="252"/>
      <c r="T31" s="251"/>
      <c r="U31" s="251"/>
    </row>
    <row r="32" spans="1:19" s="15" customFormat="1" ht="27.75" customHeight="1">
      <c r="A32" s="31"/>
      <c r="B32" s="66" t="s">
        <v>29</v>
      </c>
      <c r="C32" s="31"/>
      <c r="D32" s="31"/>
      <c r="E32" s="174"/>
      <c r="F32" s="31"/>
      <c r="G32" s="64"/>
      <c r="H32" s="42"/>
      <c r="I32" s="64"/>
      <c r="J32" s="42"/>
      <c r="K32" s="64"/>
      <c r="L32" s="42"/>
      <c r="M32" s="64"/>
      <c r="N32" s="42"/>
      <c r="O32" s="64"/>
      <c r="P32" s="42"/>
      <c r="Q32" s="64"/>
      <c r="R32" s="42"/>
      <c r="S32" s="203"/>
    </row>
    <row r="33" spans="2:19" ht="22.5" customHeight="1">
      <c r="B33" s="66"/>
      <c r="S33" s="306"/>
    </row>
    <row r="34" ht="21" customHeight="1">
      <c r="S34" s="201"/>
    </row>
    <row r="35" spans="3:19" ht="21" customHeight="1">
      <c r="C35" s="66"/>
      <c r="D35" s="66"/>
      <c r="E35" s="66"/>
      <c r="F35" s="66"/>
      <c r="S35" s="201"/>
    </row>
  </sheetData>
  <sheetProtection/>
  <mergeCells count="5">
    <mergeCell ref="B1:S1"/>
    <mergeCell ref="B2:S2"/>
    <mergeCell ref="B3:S3"/>
    <mergeCell ref="B4:S4"/>
    <mergeCell ref="M6:Q6"/>
  </mergeCells>
  <printOptions horizontalCentered="1"/>
  <pageMargins left="0.2362204724409449" right="0.2362204724409449" top="0.35433070866141736" bottom="0" header="0.31496062992125984" footer="0"/>
  <pageSetup horizontalDpi="600" verticalDpi="600" orientation="landscape" paperSize="9" scale="67" r:id="rId1"/>
  <headerFooter>
    <oddFooter>&amp;C&amp;"Angsana New,Regular"&amp;20 &amp;18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209"/>
  <sheetViews>
    <sheetView zoomScale="90" zoomScaleNormal="90" zoomScaleSheetLayoutView="80" zoomScalePageLayoutView="0" workbookViewId="0" topLeftCell="A1">
      <selection activeCell="I8" sqref="I8"/>
    </sheetView>
  </sheetViews>
  <sheetFormatPr defaultColWidth="11.375" defaultRowHeight="15.75"/>
  <cols>
    <col min="1" max="1" width="9.125" style="11" customWidth="1"/>
    <col min="2" max="2" width="4.625" style="11" customWidth="1"/>
    <col min="3" max="3" width="4.875" style="11" customWidth="1"/>
    <col min="4" max="4" width="38.50390625" style="11" customWidth="1"/>
    <col min="5" max="5" width="6.50390625" style="11" customWidth="1"/>
    <col min="6" max="6" width="0.37109375" style="11" customWidth="1"/>
    <col min="7" max="7" width="16.125" style="11" customWidth="1"/>
    <col min="8" max="8" width="0.74609375" style="11" customWidth="1"/>
    <col min="9" max="9" width="15.875" style="11" customWidth="1"/>
    <col min="10" max="10" width="0.6171875" style="11" customWidth="1"/>
    <col min="11" max="11" width="15.25390625" style="11" customWidth="1"/>
    <col min="12" max="12" width="0.875" style="11" customWidth="1"/>
    <col min="13" max="13" width="15.75390625" style="11" customWidth="1"/>
    <col min="14" max="14" width="13.00390625" style="11" customWidth="1"/>
    <col min="15" max="15" width="14.75390625" style="11" bestFit="1" customWidth="1"/>
    <col min="16" max="16384" width="11.375" style="11" customWidth="1"/>
  </cols>
  <sheetData>
    <row r="1" ht="23.25"/>
    <row r="2" spans="2:13" s="15" customFormat="1" ht="24" customHeight="1">
      <c r="B2" s="328" t="s">
        <v>32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2:13" s="15" customFormat="1" ht="24" customHeight="1">
      <c r="B3" s="328" t="s">
        <v>82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2:13" s="15" customFormat="1" ht="25.5" customHeight="1">
      <c r="B4" s="328" t="s">
        <v>221</v>
      </c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</row>
    <row r="5" spans="2:14" s="15" customFormat="1" ht="24" customHeight="1">
      <c r="B5" s="75"/>
      <c r="C5" s="75"/>
      <c r="D5" s="75"/>
      <c r="E5" s="75"/>
      <c r="F5" s="75"/>
      <c r="G5" s="75"/>
      <c r="H5" s="75"/>
      <c r="I5" s="75"/>
      <c r="J5" s="75"/>
      <c r="K5" s="74"/>
      <c r="L5" s="9"/>
      <c r="N5" s="262"/>
    </row>
    <row r="6" spans="2:14" s="15" customFormat="1" ht="24" customHeight="1">
      <c r="B6" s="75"/>
      <c r="C6" s="75"/>
      <c r="D6" s="75"/>
      <c r="E6" s="75"/>
      <c r="F6" s="75"/>
      <c r="G6" s="328"/>
      <c r="H6" s="328"/>
      <c r="I6" s="328"/>
      <c r="J6" s="328"/>
      <c r="K6" s="328"/>
      <c r="L6" s="9"/>
      <c r="M6" s="74" t="s">
        <v>17</v>
      </c>
      <c r="N6" s="262"/>
    </row>
    <row r="7" spans="2:14" s="15" customFormat="1" ht="24" customHeight="1">
      <c r="B7" s="75"/>
      <c r="C7" s="75"/>
      <c r="D7" s="75"/>
      <c r="E7" s="75"/>
      <c r="F7" s="75"/>
      <c r="G7" s="329" t="s">
        <v>25</v>
      </c>
      <c r="H7" s="329"/>
      <c r="I7" s="329"/>
      <c r="J7" s="82"/>
      <c r="K7" s="329" t="s">
        <v>160</v>
      </c>
      <c r="L7" s="329"/>
      <c r="M7" s="329"/>
      <c r="N7" s="262"/>
    </row>
    <row r="8" spans="5:13" s="15" customFormat="1" ht="24" customHeight="1">
      <c r="E8" s="82"/>
      <c r="G8" s="259" t="s">
        <v>181</v>
      </c>
      <c r="H8" s="260"/>
      <c r="I8" s="259" t="s">
        <v>147</v>
      </c>
      <c r="J8" s="260"/>
      <c r="K8" s="259" t="s">
        <v>181</v>
      </c>
      <c r="L8" s="89"/>
      <c r="M8" s="259" t="s">
        <v>147</v>
      </c>
    </row>
    <row r="9" spans="7:13" s="15" customFormat="1" ht="24" customHeight="1">
      <c r="G9" s="76"/>
      <c r="H9" s="76"/>
      <c r="I9" s="212" t="s">
        <v>190</v>
      </c>
      <c r="J9" s="76"/>
      <c r="K9" s="76"/>
      <c r="L9" s="82"/>
      <c r="M9" s="212" t="s">
        <v>190</v>
      </c>
    </row>
    <row r="10" spans="2:13" ht="24" customHeight="1">
      <c r="B10" s="15" t="s">
        <v>83</v>
      </c>
      <c r="G10" s="294"/>
      <c r="H10" s="295"/>
      <c r="I10" s="283"/>
      <c r="J10" s="295"/>
      <c r="K10" s="294"/>
      <c r="L10" s="195"/>
      <c r="M10" s="283"/>
    </row>
    <row r="11" spans="2:15" ht="26.25" customHeight="1">
      <c r="B11" s="11" t="s">
        <v>220</v>
      </c>
      <c r="G11" s="45">
        <v>59547585885</v>
      </c>
      <c r="H11" s="78"/>
      <c r="I11" s="45">
        <v>51704800180</v>
      </c>
      <c r="J11" s="78"/>
      <c r="K11" s="45">
        <v>39650620690</v>
      </c>
      <c r="L11" s="44"/>
      <c r="M11" s="45">
        <v>59993708815</v>
      </c>
      <c r="O11" s="45"/>
    </row>
    <row r="12" spans="2:15" ht="26.25" customHeight="1">
      <c r="B12" s="60" t="s">
        <v>84</v>
      </c>
      <c r="G12" s="37"/>
      <c r="H12" s="78"/>
      <c r="I12" s="37"/>
      <c r="J12" s="78"/>
      <c r="K12" s="37"/>
      <c r="L12" s="35"/>
      <c r="M12" s="37"/>
      <c r="O12" s="37"/>
    </row>
    <row r="13" spans="2:15" ht="24" customHeight="1">
      <c r="B13" s="60"/>
      <c r="C13" s="11" t="s">
        <v>85</v>
      </c>
      <c r="G13" s="37"/>
      <c r="H13" s="78"/>
      <c r="I13" s="37"/>
      <c r="J13" s="78"/>
      <c r="K13" s="37"/>
      <c r="L13" s="35"/>
      <c r="M13" s="37"/>
      <c r="O13" s="37"/>
    </row>
    <row r="14" spans="3:15" ht="24" customHeight="1">
      <c r="C14" s="11" t="s">
        <v>86</v>
      </c>
      <c r="G14" s="45">
        <v>43149762484</v>
      </c>
      <c r="H14" s="78"/>
      <c r="I14" s="45">
        <v>32169926635</v>
      </c>
      <c r="J14" s="78"/>
      <c r="K14" s="45">
        <v>9776000167</v>
      </c>
      <c r="L14" s="44"/>
      <c r="M14" s="45">
        <v>7388139470</v>
      </c>
      <c r="O14" s="45"/>
    </row>
    <row r="15" spans="3:15" ht="24" customHeight="1">
      <c r="C15" s="11" t="s">
        <v>169</v>
      </c>
      <c r="G15" s="45">
        <v>-409705108</v>
      </c>
      <c r="H15" s="78"/>
      <c r="I15" s="45">
        <v>69608549</v>
      </c>
      <c r="J15" s="78"/>
      <c r="K15" s="45">
        <v>-459214818</v>
      </c>
      <c r="L15" s="44"/>
      <c r="M15" s="45">
        <v>-285695935</v>
      </c>
      <c r="O15" s="45"/>
    </row>
    <row r="16" spans="3:15" ht="24" customHeight="1">
      <c r="C16" s="11" t="s">
        <v>134</v>
      </c>
      <c r="G16" s="45">
        <v>4552418516</v>
      </c>
      <c r="H16" s="78"/>
      <c r="I16" s="45">
        <v>34321073</v>
      </c>
      <c r="J16" s="78"/>
      <c r="K16" s="45">
        <v>-4063707</v>
      </c>
      <c r="L16" s="44"/>
      <c r="M16" s="45">
        <v>-60290096</v>
      </c>
      <c r="O16" s="45"/>
    </row>
    <row r="17" spans="3:15" ht="24" customHeight="1">
      <c r="C17" s="11" t="s">
        <v>217</v>
      </c>
      <c r="G17" s="42">
        <v>0</v>
      </c>
      <c r="H17" s="78"/>
      <c r="I17" s="45">
        <v>1029726</v>
      </c>
      <c r="J17" s="78"/>
      <c r="K17" s="42">
        <v>0</v>
      </c>
      <c r="L17" s="44"/>
      <c r="M17" s="45">
        <v>-48388956</v>
      </c>
      <c r="O17" s="45"/>
    </row>
    <row r="18" spans="3:15" ht="24" customHeight="1">
      <c r="C18" s="11" t="s">
        <v>119</v>
      </c>
      <c r="G18" s="45">
        <v>383807747</v>
      </c>
      <c r="H18" s="78"/>
      <c r="I18" s="45">
        <v>-223496355</v>
      </c>
      <c r="J18" s="78"/>
      <c r="K18" s="45">
        <v>370657226</v>
      </c>
      <c r="L18" s="44"/>
      <c r="M18" s="45">
        <v>-223496355</v>
      </c>
      <c r="O18" s="45"/>
    </row>
    <row r="19" spans="3:15" ht="24" customHeight="1">
      <c r="C19" s="11" t="s">
        <v>237</v>
      </c>
      <c r="G19" s="45">
        <v>-18766827008</v>
      </c>
      <c r="H19" s="78"/>
      <c r="I19" s="45">
        <v>6250682954</v>
      </c>
      <c r="J19" s="78"/>
      <c r="K19" s="42">
        <v>0</v>
      </c>
      <c r="L19" s="44"/>
      <c r="M19" s="42">
        <v>0</v>
      </c>
      <c r="O19" s="42"/>
    </row>
    <row r="20" spans="3:15" ht="24" customHeight="1">
      <c r="C20" s="11" t="s">
        <v>126</v>
      </c>
      <c r="G20" s="96">
        <v>9142364883</v>
      </c>
      <c r="H20" s="78"/>
      <c r="I20" s="45">
        <v>14830459554</v>
      </c>
      <c r="J20" s="78"/>
      <c r="K20" s="42">
        <v>0</v>
      </c>
      <c r="L20" s="44"/>
      <c r="M20" s="42">
        <v>0</v>
      </c>
      <c r="O20" s="42"/>
    </row>
    <row r="21" spans="3:15" ht="24" customHeight="1">
      <c r="C21" s="60" t="s">
        <v>214</v>
      </c>
      <c r="D21" s="60"/>
      <c r="E21" s="60"/>
      <c r="F21" s="60"/>
      <c r="G21" s="45">
        <v>-4500363918</v>
      </c>
      <c r="H21" s="78"/>
      <c r="I21" s="45">
        <v>4680125235</v>
      </c>
      <c r="J21" s="78"/>
      <c r="K21" s="45">
        <v>-3080751147</v>
      </c>
      <c r="L21" s="44"/>
      <c r="M21" s="45">
        <v>3830223929</v>
      </c>
      <c r="O21" s="45"/>
    </row>
    <row r="22" spans="3:15" ht="24" customHeight="1">
      <c r="C22" s="11" t="s">
        <v>146</v>
      </c>
      <c r="G22" s="45">
        <v>6426366</v>
      </c>
      <c r="H22" s="78"/>
      <c r="I22" s="45">
        <v>-46856547</v>
      </c>
      <c r="J22" s="78"/>
      <c r="K22" s="45">
        <v>2033197</v>
      </c>
      <c r="L22" s="44"/>
      <c r="M22" s="45">
        <v>-69338903</v>
      </c>
      <c r="O22" s="45"/>
    </row>
    <row r="23" spans="3:15" ht="24" customHeight="1">
      <c r="C23" s="11" t="s">
        <v>87</v>
      </c>
      <c r="G23" s="45">
        <v>5671138123</v>
      </c>
      <c r="H23" s="78"/>
      <c r="I23" s="45">
        <v>6306832353</v>
      </c>
      <c r="J23" s="78"/>
      <c r="K23" s="42">
        <v>0</v>
      </c>
      <c r="L23" s="44"/>
      <c r="M23" s="42">
        <v>0</v>
      </c>
      <c r="O23" s="42"/>
    </row>
    <row r="24" spans="3:15" ht="24" customHeight="1">
      <c r="C24" s="11" t="s">
        <v>88</v>
      </c>
      <c r="G24" s="42">
        <v>0</v>
      </c>
      <c r="H24" s="78"/>
      <c r="I24" s="45">
        <v>4380455</v>
      </c>
      <c r="J24" s="78"/>
      <c r="K24" s="42">
        <v>0</v>
      </c>
      <c r="L24" s="44"/>
      <c r="M24" s="42">
        <v>0</v>
      </c>
      <c r="O24" s="42"/>
    </row>
    <row r="25" spans="3:15" ht="24" customHeight="1">
      <c r="C25" s="11" t="s">
        <v>120</v>
      </c>
      <c r="G25" s="45">
        <v>27546380</v>
      </c>
      <c r="H25" s="78"/>
      <c r="I25" s="45">
        <v>27546380</v>
      </c>
      <c r="J25" s="78"/>
      <c r="K25" s="45">
        <v>27546380</v>
      </c>
      <c r="L25" s="44"/>
      <c r="M25" s="45">
        <v>27546380</v>
      </c>
      <c r="O25" s="45"/>
    </row>
    <row r="26" spans="3:15" ht="24" customHeight="1">
      <c r="C26" s="11" t="s">
        <v>89</v>
      </c>
      <c r="G26" s="45">
        <v>21635862</v>
      </c>
      <c r="H26" s="78"/>
      <c r="I26" s="45">
        <v>34103979</v>
      </c>
      <c r="J26" s="78"/>
      <c r="K26" s="45">
        <v>19719643</v>
      </c>
      <c r="L26" s="44"/>
      <c r="M26" s="45">
        <v>32932964</v>
      </c>
      <c r="O26" s="45"/>
    </row>
    <row r="27" spans="3:15" ht="24" customHeight="1">
      <c r="C27" s="11" t="s">
        <v>206</v>
      </c>
      <c r="G27" s="45">
        <v>-784978425</v>
      </c>
      <c r="H27" s="78"/>
      <c r="I27" s="45">
        <v>889841890</v>
      </c>
      <c r="J27" s="146"/>
      <c r="K27" s="45">
        <v>-544422313</v>
      </c>
      <c r="L27" s="44"/>
      <c r="M27" s="45">
        <v>531064518</v>
      </c>
      <c r="O27" s="45"/>
    </row>
    <row r="28" spans="3:15" ht="24" customHeight="1">
      <c r="C28" s="11" t="s">
        <v>90</v>
      </c>
      <c r="G28" s="45">
        <v>-53679977</v>
      </c>
      <c r="H28" s="78"/>
      <c r="I28" s="45">
        <v>-66919999</v>
      </c>
      <c r="J28" s="146"/>
      <c r="K28" s="45">
        <v>-14546865862</v>
      </c>
      <c r="L28" s="44"/>
      <c r="M28" s="45">
        <v>-27682422980</v>
      </c>
      <c r="O28" s="45"/>
    </row>
    <row r="29" spans="3:15" ht="24" customHeight="1">
      <c r="C29" s="11" t="s">
        <v>22</v>
      </c>
      <c r="G29" s="45">
        <v>33314763557</v>
      </c>
      <c r="H29" s="78"/>
      <c r="I29" s="45">
        <v>43347571409</v>
      </c>
      <c r="J29" s="146"/>
      <c r="K29" s="45">
        <v>11329078799</v>
      </c>
      <c r="L29" s="44"/>
      <c r="M29" s="45">
        <v>9923142960</v>
      </c>
      <c r="O29" s="45"/>
    </row>
    <row r="30" spans="3:15" ht="24" customHeight="1">
      <c r="C30" s="11" t="s">
        <v>149</v>
      </c>
      <c r="G30" s="45">
        <v>-3551917456</v>
      </c>
      <c r="H30" s="78"/>
      <c r="I30" s="45">
        <v>-4527762020</v>
      </c>
      <c r="J30" s="146"/>
      <c r="K30" s="45">
        <v>-3061423534</v>
      </c>
      <c r="L30" s="78"/>
      <c r="M30" s="45">
        <v>-3462713803</v>
      </c>
      <c r="O30" s="45"/>
    </row>
    <row r="31" spans="3:15" ht="24" customHeight="1">
      <c r="C31" s="11" t="s">
        <v>15</v>
      </c>
      <c r="G31" s="96">
        <v>15220032292</v>
      </c>
      <c r="H31" s="78"/>
      <c r="I31" s="45">
        <v>12208823925</v>
      </c>
      <c r="J31" s="146"/>
      <c r="K31" s="45">
        <v>10629939010</v>
      </c>
      <c r="L31" s="78"/>
      <c r="M31" s="45">
        <v>8875566555</v>
      </c>
      <c r="O31" s="44"/>
    </row>
    <row r="32" spans="3:15" ht="24" customHeight="1">
      <c r="C32" s="330" t="s">
        <v>216</v>
      </c>
      <c r="D32" s="330"/>
      <c r="G32" s="96">
        <v>3105525354</v>
      </c>
      <c r="H32" s="78"/>
      <c r="I32" s="42">
        <v>0</v>
      </c>
      <c r="J32" s="146"/>
      <c r="K32" s="42">
        <v>0</v>
      </c>
      <c r="L32" s="78"/>
      <c r="M32" s="42">
        <v>0</v>
      </c>
      <c r="O32" s="44"/>
    </row>
    <row r="33" spans="3:13" ht="24" customHeight="1">
      <c r="C33" s="11" t="s">
        <v>193</v>
      </c>
      <c r="G33" s="149">
        <v>-5971560</v>
      </c>
      <c r="H33" s="78"/>
      <c r="I33" s="149">
        <v>-445078846</v>
      </c>
      <c r="J33" s="146"/>
      <c r="K33" s="181">
        <v>208194</v>
      </c>
      <c r="L33" s="44"/>
      <c r="M33" s="149">
        <v>778743</v>
      </c>
    </row>
    <row r="34" spans="2:13" ht="24" customHeight="1">
      <c r="B34" s="60" t="s">
        <v>91</v>
      </c>
      <c r="G34" s="44"/>
      <c r="H34" s="78"/>
      <c r="I34" s="44"/>
      <c r="J34" s="78"/>
      <c r="K34" s="44"/>
      <c r="L34" s="44"/>
      <c r="M34" s="44"/>
    </row>
    <row r="35" spans="2:13" ht="24" customHeight="1">
      <c r="B35" s="60"/>
      <c r="C35" s="11" t="s">
        <v>92</v>
      </c>
      <c r="G35" s="149">
        <v>146069563997</v>
      </c>
      <c r="H35" s="45"/>
      <c r="I35" s="149">
        <v>167249940530</v>
      </c>
      <c r="J35" s="45"/>
      <c r="K35" s="149">
        <v>50109061925</v>
      </c>
      <c r="L35" s="44"/>
      <c r="M35" s="149">
        <v>58770757306</v>
      </c>
    </row>
    <row r="36" spans="2:12" ht="24" customHeight="1">
      <c r="B36" s="60"/>
      <c r="G36" s="61"/>
      <c r="H36" s="62"/>
      <c r="I36" s="62"/>
      <c r="J36" s="62"/>
      <c r="K36" s="61"/>
      <c r="L36" s="61"/>
    </row>
    <row r="37" spans="2:13" ht="24" customHeight="1">
      <c r="B37" s="60"/>
      <c r="G37" s="62"/>
      <c r="H37" s="62"/>
      <c r="I37" s="62"/>
      <c r="J37" s="62"/>
      <c r="K37" s="62"/>
      <c r="L37" s="61"/>
      <c r="M37" s="62"/>
    </row>
    <row r="38" spans="2:12" ht="24" customHeight="1">
      <c r="B38" s="90" t="s">
        <v>29</v>
      </c>
      <c r="G38" s="62"/>
      <c r="H38" s="62"/>
      <c r="I38" s="62"/>
      <c r="J38" s="62"/>
      <c r="K38" s="62"/>
      <c r="L38" s="61"/>
    </row>
    <row r="39" spans="2:12" ht="24" customHeight="1">
      <c r="B39" s="90"/>
      <c r="G39" s="62"/>
      <c r="H39" s="62"/>
      <c r="I39" s="62"/>
      <c r="J39" s="62"/>
      <c r="K39" s="62"/>
      <c r="L39" s="61"/>
    </row>
    <row r="40" spans="2:12" ht="24" customHeight="1">
      <c r="B40" s="90"/>
      <c r="G40" s="62"/>
      <c r="H40" s="62"/>
      <c r="I40" s="62"/>
      <c r="J40" s="62"/>
      <c r="K40" s="62"/>
      <c r="L40" s="61"/>
    </row>
    <row r="41" spans="2:13" s="15" customFormat="1" ht="24" customHeight="1">
      <c r="B41" s="328" t="s">
        <v>32</v>
      </c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</row>
    <row r="42" spans="2:13" s="15" customFormat="1" ht="24" customHeight="1">
      <c r="B42" s="328" t="s">
        <v>82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</row>
    <row r="43" spans="2:13" s="15" customFormat="1" ht="24" customHeight="1">
      <c r="B43" s="328" t="s">
        <v>221</v>
      </c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</row>
    <row r="44" spans="2:12" s="15" customFormat="1" ht="24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1"/>
    </row>
    <row r="45" spans="2:13" s="15" customFormat="1" ht="24" customHeight="1">
      <c r="B45" s="75"/>
      <c r="C45" s="75"/>
      <c r="D45" s="75"/>
      <c r="E45" s="75"/>
      <c r="F45" s="75"/>
      <c r="G45" s="328"/>
      <c r="H45" s="328"/>
      <c r="I45" s="328"/>
      <c r="J45" s="328"/>
      <c r="K45" s="328"/>
      <c r="L45" s="91"/>
      <c r="M45" s="74" t="s">
        <v>17</v>
      </c>
    </row>
    <row r="46" spans="2:13" s="15" customFormat="1" ht="24" customHeight="1">
      <c r="B46" s="75"/>
      <c r="C46" s="75"/>
      <c r="D46" s="75"/>
      <c r="E46" s="75"/>
      <c r="F46" s="75"/>
      <c r="G46" s="329" t="s">
        <v>25</v>
      </c>
      <c r="H46" s="329"/>
      <c r="I46" s="329"/>
      <c r="J46" s="82"/>
      <c r="K46" s="329" t="s">
        <v>160</v>
      </c>
      <c r="L46" s="329"/>
      <c r="M46" s="329"/>
    </row>
    <row r="47" spans="5:13" s="15" customFormat="1" ht="24" customHeight="1">
      <c r="E47" s="82"/>
      <c r="G47" s="79" t="s">
        <v>181</v>
      </c>
      <c r="H47" s="92"/>
      <c r="I47" s="80" t="s">
        <v>147</v>
      </c>
      <c r="J47" s="92"/>
      <c r="K47" s="81" t="s">
        <v>181</v>
      </c>
      <c r="L47" s="92"/>
      <c r="M47" s="80" t="s">
        <v>147</v>
      </c>
    </row>
    <row r="48" spans="7:13" s="15" customFormat="1" ht="24" customHeight="1">
      <c r="G48" s="76"/>
      <c r="H48" s="76"/>
      <c r="I48" s="212" t="s">
        <v>190</v>
      </c>
      <c r="J48" s="76"/>
      <c r="K48" s="76"/>
      <c r="L48" s="82"/>
      <c r="M48" s="212" t="s">
        <v>190</v>
      </c>
    </row>
    <row r="49" spans="2:12" ht="24" customHeight="1">
      <c r="B49" s="60" t="s">
        <v>93</v>
      </c>
      <c r="G49" s="62"/>
      <c r="H49" s="77"/>
      <c r="I49" s="77"/>
      <c r="J49" s="77"/>
      <c r="K49" s="62"/>
      <c r="L49" s="61"/>
    </row>
    <row r="50" spans="3:15" ht="24" customHeight="1">
      <c r="C50" s="11" t="s">
        <v>94</v>
      </c>
      <c r="G50" s="45">
        <v>-17662313936</v>
      </c>
      <c r="H50" s="78"/>
      <c r="I50" s="45">
        <v>49654085440</v>
      </c>
      <c r="J50" s="78"/>
      <c r="K50" s="45">
        <v>-10917258162</v>
      </c>
      <c r="L50" s="44"/>
      <c r="M50" s="45">
        <v>45605537557</v>
      </c>
      <c r="O50" s="45"/>
    </row>
    <row r="51" spans="3:15" ht="24" customHeight="1">
      <c r="C51" s="11" t="s">
        <v>95</v>
      </c>
      <c r="G51" s="45">
        <v>-11370002949</v>
      </c>
      <c r="H51" s="78"/>
      <c r="I51" s="45">
        <v>45603234688</v>
      </c>
      <c r="J51" s="78"/>
      <c r="K51" s="45">
        <v>-14944820646</v>
      </c>
      <c r="L51" s="44"/>
      <c r="M51" s="45">
        <v>48967870349</v>
      </c>
      <c r="O51" s="45"/>
    </row>
    <row r="52" spans="3:15" ht="24" customHeight="1">
      <c r="C52" s="11" t="s">
        <v>167</v>
      </c>
      <c r="G52" s="45"/>
      <c r="H52" s="78"/>
      <c r="I52" s="42"/>
      <c r="J52" s="78"/>
      <c r="K52" s="45"/>
      <c r="L52" s="44"/>
      <c r="M52" s="45"/>
      <c r="O52" s="45"/>
    </row>
    <row r="53" spans="4:15" ht="24" customHeight="1">
      <c r="D53" s="11" t="s">
        <v>96</v>
      </c>
      <c r="G53" s="45">
        <v>-81145951</v>
      </c>
      <c r="H53" s="78"/>
      <c r="I53" s="45">
        <v>2088020728</v>
      </c>
      <c r="J53" s="78"/>
      <c r="K53" s="45">
        <v>713756197</v>
      </c>
      <c r="L53" s="44"/>
      <c r="M53" s="45">
        <v>170010388</v>
      </c>
      <c r="O53" s="45"/>
    </row>
    <row r="54" spans="3:15" ht="24" customHeight="1">
      <c r="C54" s="10" t="s">
        <v>177</v>
      </c>
      <c r="G54" s="45">
        <v>2547847512</v>
      </c>
      <c r="H54" s="78"/>
      <c r="I54" s="45">
        <v>-4939207523</v>
      </c>
      <c r="J54" s="78"/>
      <c r="K54" s="45">
        <v>2864168412</v>
      </c>
      <c r="L54" s="44"/>
      <c r="M54" s="45">
        <v>-5688351446</v>
      </c>
      <c r="O54" s="45"/>
    </row>
    <row r="55" spans="3:15" ht="24" customHeight="1">
      <c r="C55" s="11" t="s">
        <v>2</v>
      </c>
      <c r="G55" s="45">
        <v>1611639435</v>
      </c>
      <c r="H55" s="78"/>
      <c r="I55" s="45">
        <v>-2065448568</v>
      </c>
      <c r="J55" s="78"/>
      <c r="K55" s="45">
        <v>2664050934</v>
      </c>
      <c r="L55" s="44"/>
      <c r="M55" s="45">
        <v>-1732553633</v>
      </c>
      <c r="O55" s="45"/>
    </row>
    <row r="56" spans="3:15" ht="24" customHeight="1">
      <c r="C56" s="11" t="s">
        <v>97</v>
      </c>
      <c r="G56" s="45">
        <v>-2579106359</v>
      </c>
      <c r="H56" s="78"/>
      <c r="I56" s="45">
        <v>-2391747474</v>
      </c>
      <c r="J56" s="78"/>
      <c r="K56" s="45">
        <v>-519484092</v>
      </c>
      <c r="L56" s="44"/>
      <c r="M56" s="45">
        <v>-189197889</v>
      </c>
      <c r="O56" s="45"/>
    </row>
    <row r="57" spans="3:15" ht="24" customHeight="1">
      <c r="C57" s="11" t="s">
        <v>5</v>
      </c>
      <c r="G57" s="45">
        <v>2994053009</v>
      </c>
      <c r="H57" s="78"/>
      <c r="I57" s="45">
        <v>-4170848128</v>
      </c>
      <c r="J57" s="78"/>
      <c r="K57" s="45">
        <v>1758371406</v>
      </c>
      <c r="L57" s="44"/>
      <c r="M57" s="45">
        <v>679235832</v>
      </c>
      <c r="O57" s="45"/>
    </row>
    <row r="58" spans="3:15" ht="24" customHeight="1">
      <c r="C58" s="11" t="s">
        <v>20</v>
      </c>
      <c r="G58" s="45">
        <v>-9076132564</v>
      </c>
      <c r="H58" s="78"/>
      <c r="I58" s="45">
        <v>-2180005781</v>
      </c>
      <c r="J58" s="78"/>
      <c r="K58" s="45">
        <v>-9150437094</v>
      </c>
      <c r="L58" s="44"/>
      <c r="M58" s="45">
        <v>-1654775268</v>
      </c>
      <c r="O58" s="45"/>
    </row>
    <row r="59" spans="3:15" ht="24" customHeight="1">
      <c r="C59" s="11" t="s">
        <v>159</v>
      </c>
      <c r="G59" s="45">
        <v>-18445966</v>
      </c>
      <c r="H59" s="78"/>
      <c r="I59" s="45">
        <v>62632956</v>
      </c>
      <c r="J59" s="146"/>
      <c r="K59" s="179">
        <v>259994834</v>
      </c>
      <c r="L59" s="44"/>
      <c r="M59" s="45">
        <v>63063739</v>
      </c>
      <c r="O59" s="45"/>
    </row>
    <row r="60" spans="3:15" ht="24" customHeight="1">
      <c r="C60" s="11" t="s">
        <v>98</v>
      </c>
      <c r="G60" s="45">
        <v>-3490272002</v>
      </c>
      <c r="H60" s="78"/>
      <c r="I60" s="45">
        <v>299225290</v>
      </c>
      <c r="J60" s="78"/>
      <c r="K60" s="45">
        <v>-5065652565</v>
      </c>
      <c r="L60" s="44"/>
      <c r="M60" s="45">
        <v>2944782464</v>
      </c>
      <c r="O60" s="45"/>
    </row>
    <row r="61" spans="2:15" ht="24" customHeight="1">
      <c r="B61" s="11" t="s">
        <v>99</v>
      </c>
      <c r="G61" s="45"/>
      <c r="H61" s="78"/>
      <c r="I61" s="45"/>
      <c r="J61" s="78"/>
      <c r="K61" s="45"/>
      <c r="L61" s="44"/>
      <c r="M61" s="45"/>
      <c r="O61" s="45"/>
    </row>
    <row r="62" spans="3:15" ht="24" customHeight="1">
      <c r="C62" s="11" t="s">
        <v>64</v>
      </c>
      <c r="G62" s="45">
        <v>12959874511</v>
      </c>
      <c r="H62" s="78"/>
      <c r="I62" s="45">
        <v>-53443447298</v>
      </c>
      <c r="J62" s="78"/>
      <c r="K62" s="45">
        <v>14102954661</v>
      </c>
      <c r="L62" s="44"/>
      <c r="M62" s="45">
        <v>-55945396917</v>
      </c>
      <c r="O62" s="45"/>
    </row>
    <row r="63" spans="3:15" ht="24" customHeight="1">
      <c r="C63" s="11" t="s">
        <v>63</v>
      </c>
      <c r="G63" s="45">
        <v>17089345609</v>
      </c>
      <c r="H63" s="78"/>
      <c r="I63" s="45">
        <v>-29295181736</v>
      </c>
      <c r="J63" s="78"/>
      <c r="K63" s="45">
        <v>13066961753</v>
      </c>
      <c r="L63" s="44"/>
      <c r="M63" s="45">
        <v>-27952373959</v>
      </c>
      <c r="O63" s="45"/>
    </row>
    <row r="64" spans="3:15" ht="24" customHeight="1">
      <c r="C64" s="11" t="s">
        <v>67</v>
      </c>
      <c r="G64" s="45">
        <v>-205971245</v>
      </c>
      <c r="H64" s="78"/>
      <c r="I64" s="45">
        <v>-1131980040</v>
      </c>
      <c r="J64" s="78"/>
      <c r="K64" s="45">
        <v>1513975885</v>
      </c>
      <c r="L64" s="44"/>
      <c r="M64" s="45">
        <v>-1549987959</v>
      </c>
      <c r="O64" s="45"/>
    </row>
    <row r="65" spans="3:15" ht="24" customHeight="1">
      <c r="C65" s="7" t="s">
        <v>178</v>
      </c>
      <c r="G65" s="45">
        <v>341000436</v>
      </c>
      <c r="H65" s="78"/>
      <c r="I65" s="45">
        <v>4059666362</v>
      </c>
      <c r="J65" s="78"/>
      <c r="K65" s="45">
        <v>1257778148</v>
      </c>
      <c r="L65" s="44"/>
      <c r="M65" s="45">
        <v>2410806275</v>
      </c>
      <c r="O65" s="42"/>
    </row>
    <row r="66" spans="3:15" ht="24" customHeight="1">
      <c r="C66" s="11" t="s">
        <v>7</v>
      </c>
      <c r="G66" s="45">
        <v>811764965</v>
      </c>
      <c r="H66" s="78"/>
      <c r="I66" s="45">
        <v>-60543419</v>
      </c>
      <c r="J66" s="78"/>
      <c r="K66" s="45">
        <v>-1953224010</v>
      </c>
      <c r="L66" s="44"/>
      <c r="M66" s="45">
        <v>-1923435883</v>
      </c>
      <c r="O66" s="45"/>
    </row>
    <row r="67" spans="3:15" ht="24" customHeight="1">
      <c r="C67" s="11" t="s">
        <v>3</v>
      </c>
      <c r="G67" s="45">
        <v>1794083223</v>
      </c>
      <c r="H67" s="78"/>
      <c r="I67" s="45">
        <v>-3491605163</v>
      </c>
      <c r="J67" s="78"/>
      <c r="K67" s="45">
        <v>196527692</v>
      </c>
      <c r="L67" s="44"/>
      <c r="M67" s="45">
        <v>-603727396</v>
      </c>
      <c r="O67" s="45"/>
    </row>
    <row r="68" spans="3:15" ht="21.75" customHeight="1">
      <c r="C68" s="60" t="s">
        <v>9</v>
      </c>
      <c r="D68" s="60"/>
      <c r="E68" s="60"/>
      <c r="F68" s="60"/>
      <c r="G68" s="45">
        <v>438369710</v>
      </c>
      <c r="H68" s="78"/>
      <c r="I68" s="45">
        <v>394831300</v>
      </c>
      <c r="J68" s="78"/>
      <c r="K68" s="45">
        <v>438369710</v>
      </c>
      <c r="L68" s="44"/>
      <c r="M68" s="45">
        <v>394831300</v>
      </c>
      <c r="O68" s="44"/>
    </row>
    <row r="69" spans="3:15" ht="24" customHeight="1">
      <c r="C69" s="60" t="s">
        <v>81</v>
      </c>
      <c r="D69" s="60"/>
      <c r="E69" s="60"/>
      <c r="F69" s="60"/>
      <c r="G69" s="45">
        <v>-37166704</v>
      </c>
      <c r="H69" s="78"/>
      <c r="I69" s="45">
        <v>-153644951</v>
      </c>
      <c r="J69" s="78"/>
      <c r="K69" s="44">
        <v>-35184987</v>
      </c>
      <c r="L69" s="44"/>
      <c r="M69" s="44">
        <v>-51165898</v>
      </c>
      <c r="O69" s="45"/>
    </row>
    <row r="70" spans="3:15" ht="24" customHeight="1">
      <c r="C70" s="60" t="s">
        <v>199</v>
      </c>
      <c r="D70" s="60"/>
      <c r="E70" s="60"/>
      <c r="F70" s="60"/>
      <c r="G70" s="45">
        <v>-3415190019</v>
      </c>
      <c r="H70" s="78"/>
      <c r="I70" s="42">
        <v>0</v>
      </c>
      <c r="J70" s="46"/>
      <c r="K70" s="65">
        <v>0</v>
      </c>
      <c r="L70" s="65"/>
      <c r="M70" s="65">
        <v>0</v>
      </c>
      <c r="O70" s="45"/>
    </row>
    <row r="71" spans="3:13" ht="24" customHeight="1">
      <c r="C71" s="11" t="s">
        <v>57</v>
      </c>
      <c r="G71" s="45">
        <v>-1918620327</v>
      </c>
      <c r="H71" s="78"/>
      <c r="I71" s="45">
        <v>-1663513013</v>
      </c>
      <c r="J71" s="78"/>
      <c r="K71" s="45">
        <v>-942072672</v>
      </c>
      <c r="L71" s="44"/>
      <c r="M71" s="45">
        <v>-1555536102</v>
      </c>
    </row>
    <row r="72" spans="3:15" ht="24" customHeight="1">
      <c r="C72" s="60"/>
      <c r="D72" s="60"/>
      <c r="E72" s="60"/>
      <c r="F72" s="60"/>
      <c r="G72" s="150">
        <v>-9266389612</v>
      </c>
      <c r="H72" s="35"/>
      <c r="I72" s="150">
        <v>-2825476330</v>
      </c>
      <c r="J72" s="35"/>
      <c r="K72" s="150">
        <v>-4691224596</v>
      </c>
      <c r="L72" s="35"/>
      <c r="M72" s="150">
        <v>2389635554</v>
      </c>
      <c r="O72" s="35"/>
    </row>
    <row r="73" spans="3:15" ht="24" customHeight="1">
      <c r="C73" s="60" t="s">
        <v>151</v>
      </c>
      <c r="D73" s="60"/>
      <c r="E73" s="60"/>
      <c r="F73" s="60"/>
      <c r="G73" s="35">
        <v>641659919</v>
      </c>
      <c r="H73" s="35"/>
      <c r="I73" s="35">
        <v>1262196171</v>
      </c>
      <c r="J73" s="35"/>
      <c r="K73" s="35">
        <v>217405224</v>
      </c>
      <c r="L73" s="35"/>
      <c r="M73" s="35">
        <v>408467420</v>
      </c>
      <c r="O73" s="65"/>
    </row>
    <row r="74" spans="3:15" ht="24" customHeight="1">
      <c r="C74" s="60" t="s">
        <v>152</v>
      </c>
      <c r="D74" s="60"/>
      <c r="E74" s="60"/>
      <c r="F74" s="60"/>
      <c r="G74" s="35">
        <v>-958926280</v>
      </c>
      <c r="H74" s="35"/>
      <c r="I74" s="35">
        <v>-375536930</v>
      </c>
      <c r="J74" s="35"/>
      <c r="K74" s="65">
        <v>0</v>
      </c>
      <c r="L74" s="65"/>
      <c r="M74" s="65">
        <v>0</v>
      </c>
      <c r="O74" s="35"/>
    </row>
    <row r="75" spans="3:13" ht="24" customHeight="1">
      <c r="C75" s="60" t="s">
        <v>150</v>
      </c>
      <c r="D75" s="60"/>
      <c r="E75" s="60"/>
      <c r="F75" s="60"/>
      <c r="G75" s="39">
        <v>-40836428285</v>
      </c>
      <c r="H75" s="35"/>
      <c r="I75" s="39">
        <v>-39833478877</v>
      </c>
      <c r="J75" s="35"/>
      <c r="K75" s="39">
        <v>-5538691569</v>
      </c>
      <c r="L75" s="35"/>
      <c r="M75" s="39">
        <v>-16016465608</v>
      </c>
    </row>
    <row r="76" spans="3:13" ht="24" customHeight="1">
      <c r="C76" s="60" t="s">
        <v>209</v>
      </c>
      <c r="D76" s="60"/>
      <c r="E76" s="60"/>
      <c r="F76" s="60"/>
      <c r="G76" s="151">
        <v>95649479739</v>
      </c>
      <c r="H76" s="35"/>
      <c r="I76" s="151">
        <v>125477644564</v>
      </c>
      <c r="J76" s="35"/>
      <c r="K76" s="151">
        <v>40096550984</v>
      </c>
      <c r="L76" s="35"/>
      <c r="M76" s="151">
        <v>45552394672</v>
      </c>
    </row>
    <row r="77" spans="3:13" ht="25.5" customHeight="1">
      <c r="C77" s="60"/>
      <c r="D77" s="60"/>
      <c r="E77" s="60"/>
      <c r="F77" s="60"/>
      <c r="G77" s="35"/>
      <c r="H77" s="35"/>
      <c r="I77" s="35"/>
      <c r="J77" s="35"/>
      <c r="K77" s="35"/>
      <c r="L77" s="35"/>
      <c r="M77" s="35"/>
    </row>
    <row r="78" spans="3:13" ht="25.5" customHeight="1">
      <c r="C78" s="60"/>
      <c r="D78" s="60"/>
      <c r="E78" s="60"/>
      <c r="F78" s="60"/>
      <c r="G78" s="35"/>
      <c r="H78" s="35"/>
      <c r="I78" s="35"/>
      <c r="J78" s="35"/>
      <c r="K78" s="35"/>
      <c r="L78" s="35"/>
      <c r="M78" s="35"/>
    </row>
    <row r="79" spans="3:13" ht="24" customHeight="1">
      <c r="C79" s="60"/>
      <c r="D79" s="60"/>
      <c r="E79" s="60"/>
      <c r="F79" s="60"/>
      <c r="G79" s="35"/>
      <c r="H79" s="35"/>
      <c r="I79" s="35"/>
      <c r="J79" s="35"/>
      <c r="K79" s="35"/>
      <c r="L79" s="35"/>
      <c r="M79" s="35"/>
    </row>
    <row r="80" spans="1:13" s="15" customFormat="1" ht="24" customHeight="1">
      <c r="A80" s="11"/>
      <c r="B80" s="90" t="s">
        <v>29</v>
      </c>
      <c r="C80" s="60"/>
      <c r="D80" s="60"/>
      <c r="E80" s="60"/>
      <c r="F80" s="60"/>
      <c r="G80" s="9"/>
      <c r="H80" s="9"/>
      <c r="I80" s="9"/>
      <c r="J80" s="9"/>
      <c r="K80" s="9"/>
      <c r="L80" s="9"/>
      <c r="M80" s="11"/>
    </row>
    <row r="81" spans="2:13" s="15" customFormat="1" ht="24" customHeight="1">
      <c r="B81" s="328" t="s">
        <v>32</v>
      </c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</row>
    <row r="82" spans="2:13" s="15" customFormat="1" ht="24" customHeight="1">
      <c r="B82" s="328" t="s">
        <v>82</v>
      </c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</row>
    <row r="83" spans="2:14" s="15" customFormat="1" ht="24" customHeight="1">
      <c r="B83" s="328" t="s">
        <v>221</v>
      </c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202"/>
    </row>
    <row r="84" spans="2:14" s="15" customFormat="1" ht="24" customHeight="1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9"/>
      <c r="N84" s="202"/>
    </row>
    <row r="85" spans="2:13" s="15" customFormat="1" ht="24" customHeight="1">
      <c r="B85" s="75"/>
      <c r="C85" s="75"/>
      <c r="D85" s="75"/>
      <c r="E85" s="75"/>
      <c r="F85" s="75"/>
      <c r="G85" s="328"/>
      <c r="H85" s="328"/>
      <c r="I85" s="328"/>
      <c r="J85" s="328"/>
      <c r="K85" s="328"/>
      <c r="L85" s="9"/>
      <c r="M85" s="74" t="s">
        <v>17</v>
      </c>
    </row>
    <row r="86" spans="2:13" s="15" customFormat="1" ht="24" customHeight="1">
      <c r="B86" s="75"/>
      <c r="C86" s="75"/>
      <c r="D86" s="75"/>
      <c r="E86" s="75"/>
      <c r="F86" s="75"/>
      <c r="G86" s="329" t="s">
        <v>25</v>
      </c>
      <c r="H86" s="329"/>
      <c r="I86" s="329"/>
      <c r="J86" s="82"/>
      <c r="K86" s="329" t="s">
        <v>160</v>
      </c>
      <c r="L86" s="329"/>
      <c r="M86" s="329"/>
    </row>
    <row r="87" spans="5:13" s="15" customFormat="1" ht="24" customHeight="1">
      <c r="E87" s="82"/>
      <c r="G87" s="79" t="s">
        <v>181</v>
      </c>
      <c r="H87" s="92"/>
      <c r="I87" s="80" t="s">
        <v>147</v>
      </c>
      <c r="J87" s="92"/>
      <c r="K87" s="81" t="s">
        <v>181</v>
      </c>
      <c r="L87" s="92"/>
      <c r="M87" s="80" t="s">
        <v>147</v>
      </c>
    </row>
    <row r="88" spans="1:13" ht="24" customHeight="1">
      <c r="A88" s="15"/>
      <c r="B88" s="15"/>
      <c r="C88" s="15"/>
      <c r="D88" s="15"/>
      <c r="E88" s="15"/>
      <c r="F88" s="15"/>
      <c r="G88" s="76"/>
      <c r="H88" s="76"/>
      <c r="I88" s="212" t="s">
        <v>190</v>
      </c>
      <c r="J88" s="76"/>
      <c r="K88" s="76"/>
      <c r="L88" s="82"/>
      <c r="M88" s="212" t="s">
        <v>190</v>
      </c>
    </row>
    <row r="89" spans="2:15" ht="24" customHeight="1">
      <c r="B89" s="15" t="s">
        <v>100</v>
      </c>
      <c r="C89" s="63"/>
      <c r="D89" s="63"/>
      <c r="E89" s="63"/>
      <c r="F89" s="63"/>
      <c r="G89" s="62"/>
      <c r="H89" s="77"/>
      <c r="I89" s="77"/>
      <c r="J89" s="77"/>
      <c r="K89" s="62"/>
      <c r="L89" s="61"/>
      <c r="O89" s="45"/>
    </row>
    <row r="90" spans="3:15" ht="24" customHeight="1">
      <c r="C90" s="60" t="s">
        <v>101</v>
      </c>
      <c r="D90" s="60"/>
      <c r="E90" s="60"/>
      <c r="F90" s="60"/>
      <c r="G90" s="45">
        <v>16796802</v>
      </c>
      <c r="H90" s="78"/>
      <c r="I90" s="45">
        <v>631778374</v>
      </c>
      <c r="J90" s="78"/>
      <c r="K90" s="45">
        <v>8156588</v>
      </c>
      <c r="L90" s="44"/>
      <c r="M90" s="45">
        <v>610659837</v>
      </c>
      <c r="O90" s="45"/>
    </row>
    <row r="91" spans="3:15" ht="24" customHeight="1">
      <c r="C91" s="11" t="s">
        <v>102</v>
      </c>
      <c r="G91" s="45">
        <v>-125308224310</v>
      </c>
      <c r="H91" s="78"/>
      <c r="I91" s="78">
        <v>-84806308606</v>
      </c>
      <c r="J91" s="78"/>
      <c r="K91" s="45">
        <v>-43383441010</v>
      </c>
      <c r="L91" s="44"/>
      <c r="M91" s="45">
        <v>-23766360523</v>
      </c>
      <c r="O91" s="46"/>
    </row>
    <row r="92" spans="3:15" ht="24" customHeight="1">
      <c r="C92" s="11" t="s">
        <v>226</v>
      </c>
      <c r="G92" s="45">
        <v>-115038345</v>
      </c>
      <c r="H92" s="78"/>
      <c r="I92" s="78">
        <v>-788003447</v>
      </c>
      <c r="J92" s="78"/>
      <c r="K92" s="42">
        <v>0</v>
      </c>
      <c r="L92" s="42"/>
      <c r="M92" s="42">
        <v>0</v>
      </c>
      <c r="O92" s="46"/>
    </row>
    <row r="93" spans="3:15" ht="24" customHeight="1">
      <c r="C93" s="60" t="s">
        <v>103</v>
      </c>
      <c r="D93" s="60"/>
      <c r="E93" s="60"/>
      <c r="F93" s="60"/>
      <c r="G93" s="45">
        <v>-4550941811</v>
      </c>
      <c r="H93" s="78"/>
      <c r="I93" s="78">
        <v>-317311946</v>
      </c>
      <c r="J93" s="78"/>
      <c r="K93" s="45">
        <v>-58922374</v>
      </c>
      <c r="L93" s="44"/>
      <c r="M93" s="78">
        <v>-53114843</v>
      </c>
      <c r="O93" s="78"/>
    </row>
    <row r="94" spans="3:15" ht="24" customHeight="1">
      <c r="C94" s="60" t="s">
        <v>215</v>
      </c>
      <c r="D94" s="60"/>
      <c r="E94" s="60"/>
      <c r="F94" s="60"/>
      <c r="G94" s="45">
        <v>-2163165594</v>
      </c>
      <c r="H94" s="78"/>
      <c r="I94" s="46">
        <v>0</v>
      </c>
      <c r="J94" s="78"/>
      <c r="K94" s="42">
        <v>0</v>
      </c>
      <c r="L94" s="65"/>
      <c r="M94" s="46">
        <v>0</v>
      </c>
      <c r="O94" s="78"/>
    </row>
    <row r="95" spans="3:15" ht="24" customHeight="1">
      <c r="C95" s="60" t="s">
        <v>188</v>
      </c>
      <c r="D95" s="60"/>
      <c r="E95" s="60"/>
      <c r="F95" s="60"/>
      <c r="G95" s="45">
        <v>-744161431</v>
      </c>
      <c r="H95" s="78"/>
      <c r="I95" s="78">
        <v>-1296329482</v>
      </c>
      <c r="J95" s="78"/>
      <c r="K95" s="45">
        <v>-744161431</v>
      </c>
      <c r="L95" s="44"/>
      <c r="M95" s="78">
        <v>-214425187</v>
      </c>
      <c r="O95" s="46"/>
    </row>
    <row r="96" spans="3:15" ht="24" customHeight="1">
      <c r="C96" s="11" t="s">
        <v>145</v>
      </c>
      <c r="D96" s="60"/>
      <c r="E96" s="60"/>
      <c r="F96" s="60"/>
      <c r="G96" s="78">
        <v>-107139945</v>
      </c>
      <c r="H96" s="78"/>
      <c r="I96" s="78">
        <v>-431422911</v>
      </c>
      <c r="J96" s="78"/>
      <c r="K96" s="45">
        <v>-107139945</v>
      </c>
      <c r="L96" s="44"/>
      <c r="M96" s="45">
        <v>-431422911</v>
      </c>
      <c r="O96" s="45"/>
    </row>
    <row r="97" spans="3:15" ht="24" customHeight="1">
      <c r="C97" s="11" t="s">
        <v>104</v>
      </c>
      <c r="G97" s="78">
        <v>-434187773</v>
      </c>
      <c r="H97" s="78"/>
      <c r="I97" s="46">
        <v>0</v>
      </c>
      <c r="J97" s="78"/>
      <c r="K97" s="45">
        <v>-10139450000</v>
      </c>
      <c r="L97" s="44"/>
      <c r="M97" s="45">
        <v>-12387000000</v>
      </c>
      <c r="O97" s="45"/>
    </row>
    <row r="98" spans="3:15" ht="24" customHeight="1">
      <c r="C98" s="11" t="s">
        <v>131</v>
      </c>
      <c r="G98" s="78">
        <v>-85055725</v>
      </c>
      <c r="H98" s="78"/>
      <c r="I98" s="45">
        <v>-180594938</v>
      </c>
      <c r="J98" s="78"/>
      <c r="K98" s="46">
        <v>0</v>
      </c>
      <c r="L98" s="44"/>
      <c r="M98" s="46">
        <v>0</v>
      </c>
      <c r="O98" s="46"/>
    </row>
    <row r="99" spans="3:15" ht="24" customHeight="1">
      <c r="C99" s="11" t="s">
        <v>105</v>
      </c>
      <c r="G99" s="78">
        <v>-91307682</v>
      </c>
      <c r="H99" s="78"/>
      <c r="I99" s="46">
        <v>0</v>
      </c>
      <c r="J99" s="78"/>
      <c r="K99" s="45">
        <v>-32342345864</v>
      </c>
      <c r="L99" s="44"/>
      <c r="M99" s="45">
        <v>-18642171423</v>
      </c>
      <c r="O99" s="45"/>
    </row>
    <row r="100" spans="3:15" ht="24" customHeight="1">
      <c r="C100" s="60" t="s">
        <v>106</v>
      </c>
      <c r="G100" s="78">
        <v>-9708619297</v>
      </c>
      <c r="H100" s="78"/>
      <c r="I100" s="167">
        <v>0</v>
      </c>
      <c r="J100" s="78"/>
      <c r="K100" s="179">
        <v>-17209586600</v>
      </c>
      <c r="L100" s="44"/>
      <c r="M100" s="45">
        <v>-9035084400</v>
      </c>
      <c r="O100" s="45"/>
    </row>
    <row r="101" spans="3:15" ht="24" customHeight="1">
      <c r="C101" s="60" t="s">
        <v>139</v>
      </c>
      <c r="G101" s="46">
        <v>0</v>
      </c>
      <c r="H101" s="78"/>
      <c r="I101" s="46">
        <v>0</v>
      </c>
      <c r="J101" s="78"/>
      <c r="K101" s="179">
        <v>-1826550000</v>
      </c>
      <c r="L101" s="44"/>
      <c r="M101" s="45">
        <v>-2959500000</v>
      </c>
      <c r="O101" s="45"/>
    </row>
    <row r="102" spans="3:15" ht="24" customHeight="1">
      <c r="C102" s="60" t="s">
        <v>107</v>
      </c>
      <c r="G102" s="78">
        <v>-624732374</v>
      </c>
      <c r="H102" s="78"/>
      <c r="I102" s="45">
        <v>-7030843630</v>
      </c>
      <c r="J102" s="78"/>
      <c r="K102" s="180">
        <v>-568894168</v>
      </c>
      <c r="L102" s="44"/>
      <c r="M102" s="45">
        <v>-6965443087</v>
      </c>
      <c r="O102" s="42"/>
    </row>
    <row r="103" spans="3:15" ht="24" customHeight="1">
      <c r="C103" s="60" t="s">
        <v>144</v>
      </c>
      <c r="G103" s="78">
        <v>-211726384</v>
      </c>
      <c r="H103" s="78"/>
      <c r="I103" s="45">
        <v>-6081515798</v>
      </c>
      <c r="J103" s="78"/>
      <c r="K103" s="179">
        <v>-211726384</v>
      </c>
      <c r="L103" s="44"/>
      <c r="M103" s="45">
        <v>-5603836319</v>
      </c>
      <c r="O103" s="45"/>
    </row>
    <row r="104" spans="3:15" ht="24" customHeight="1">
      <c r="C104" s="60" t="s">
        <v>136</v>
      </c>
      <c r="G104" s="42">
        <v>0</v>
      </c>
      <c r="H104" s="78"/>
      <c r="I104" s="45">
        <v>61447427</v>
      </c>
      <c r="J104" s="78"/>
      <c r="K104" s="179">
        <v>0</v>
      </c>
      <c r="L104" s="44"/>
      <c r="M104" s="45">
        <v>61447427</v>
      </c>
      <c r="O104" s="45"/>
    </row>
    <row r="105" spans="3:15" ht="24" customHeight="1">
      <c r="C105" s="60" t="s">
        <v>132</v>
      </c>
      <c r="G105" s="46">
        <v>0</v>
      </c>
      <c r="H105" s="78"/>
      <c r="I105" s="42">
        <v>0</v>
      </c>
      <c r="J105" s="78"/>
      <c r="K105" s="96">
        <v>2500000000</v>
      </c>
      <c r="L105" s="44"/>
      <c r="M105" s="45">
        <v>1880000000</v>
      </c>
      <c r="O105" s="45"/>
    </row>
    <row r="106" spans="3:15" ht="24" customHeight="1">
      <c r="C106" s="60" t="s">
        <v>108</v>
      </c>
      <c r="G106" s="185">
        <v>0</v>
      </c>
      <c r="H106" s="78"/>
      <c r="I106" s="45">
        <v>757637586</v>
      </c>
      <c r="J106" s="78"/>
      <c r="K106" s="179">
        <v>30868873659</v>
      </c>
      <c r="L106" s="44"/>
      <c r="M106" s="37">
        <v>27785571999</v>
      </c>
      <c r="O106" s="45"/>
    </row>
    <row r="107" spans="3:13" ht="24" customHeight="1">
      <c r="C107" s="11" t="s">
        <v>197</v>
      </c>
      <c r="G107" s="45">
        <v>8530120</v>
      </c>
      <c r="H107" s="78"/>
      <c r="I107" s="45">
        <v>22994086</v>
      </c>
      <c r="J107" s="78"/>
      <c r="K107" s="45">
        <v>8530120</v>
      </c>
      <c r="L107" s="44"/>
      <c r="M107" s="45">
        <v>22994086</v>
      </c>
    </row>
    <row r="108" spans="3:13" ht="24" customHeight="1">
      <c r="C108" s="11" t="s">
        <v>153</v>
      </c>
      <c r="G108" s="45">
        <v>-7301201310</v>
      </c>
      <c r="H108" s="147"/>
      <c r="I108" s="45">
        <v>5023714890</v>
      </c>
      <c r="J108" s="147"/>
      <c r="K108" s="45">
        <v>-7039206794</v>
      </c>
      <c r="L108" s="44"/>
      <c r="M108" s="45">
        <v>4818009888</v>
      </c>
    </row>
    <row r="109" spans="3:13" ht="24" customHeight="1">
      <c r="C109" s="11" t="s">
        <v>151</v>
      </c>
      <c r="D109" s="156"/>
      <c r="G109" s="45">
        <v>2634751622</v>
      </c>
      <c r="H109" s="147"/>
      <c r="I109" s="45">
        <v>2877256040</v>
      </c>
      <c r="J109" s="147"/>
      <c r="K109" s="45">
        <v>2558210164</v>
      </c>
      <c r="L109" s="44"/>
      <c r="M109" s="45">
        <v>2704600846</v>
      </c>
    </row>
    <row r="110" spans="3:13" ht="24" customHeight="1">
      <c r="C110" s="11" t="s">
        <v>90</v>
      </c>
      <c r="G110" s="45">
        <v>5888794137</v>
      </c>
      <c r="H110" s="147"/>
      <c r="I110" s="45">
        <v>17392800222</v>
      </c>
      <c r="J110" s="147"/>
      <c r="K110" s="179">
        <v>14546865862</v>
      </c>
      <c r="L110" s="44"/>
      <c r="M110" s="45">
        <v>27682422980</v>
      </c>
    </row>
    <row r="111" spans="3:13" ht="24" customHeight="1">
      <c r="C111" s="11" t="s">
        <v>158</v>
      </c>
      <c r="G111" s="152">
        <v>-142896629300</v>
      </c>
      <c r="H111" s="44"/>
      <c r="I111" s="152">
        <v>-74164702133</v>
      </c>
      <c r="J111" s="44">
        <v>0</v>
      </c>
      <c r="K111" s="152">
        <v>-63140788177</v>
      </c>
      <c r="L111" s="44"/>
      <c r="M111" s="152">
        <v>-14492651630</v>
      </c>
    </row>
    <row r="112" spans="1:13" s="15" customFormat="1" ht="24" customHeight="1">
      <c r="A112" s="11"/>
      <c r="B112" s="11"/>
      <c r="C112" s="11"/>
      <c r="D112" s="11"/>
      <c r="E112" s="11"/>
      <c r="F112" s="11"/>
      <c r="G112" s="44"/>
      <c r="H112" s="44"/>
      <c r="I112" s="44"/>
      <c r="J112" s="44"/>
      <c r="K112" s="44"/>
      <c r="L112" s="44"/>
      <c r="M112" s="44"/>
    </row>
    <row r="113" spans="1:13" s="15" customFormat="1" ht="24" customHeight="1">
      <c r="A113" s="11"/>
      <c r="B113" s="11"/>
      <c r="C113" s="11"/>
      <c r="D113" s="11"/>
      <c r="E113" s="11"/>
      <c r="F113" s="11"/>
      <c r="G113" s="44"/>
      <c r="H113" s="44"/>
      <c r="I113" s="44"/>
      <c r="J113" s="44"/>
      <c r="K113" s="44"/>
      <c r="L113" s="44"/>
      <c r="M113" s="44"/>
    </row>
    <row r="114" spans="1:13" s="15" customFormat="1" ht="24" customHeight="1">
      <c r="A114" s="11"/>
      <c r="B114" s="11"/>
      <c r="C114" s="11"/>
      <c r="D114" s="11"/>
      <c r="E114" s="11"/>
      <c r="F114" s="11"/>
      <c r="G114" s="44"/>
      <c r="H114" s="44"/>
      <c r="I114" s="44"/>
      <c r="J114" s="44"/>
      <c r="K114" s="44"/>
      <c r="L114" s="44"/>
      <c r="M114" s="44"/>
    </row>
    <row r="115" spans="1:13" s="15" customFormat="1" ht="24" customHeight="1">
      <c r="A115" s="11"/>
      <c r="B115" s="11"/>
      <c r="C115" s="11"/>
      <c r="D115" s="11"/>
      <c r="E115" s="11"/>
      <c r="F115" s="11"/>
      <c r="G115" s="44"/>
      <c r="H115" s="44"/>
      <c r="I115" s="44"/>
      <c r="J115" s="44"/>
      <c r="K115" s="44"/>
      <c r="L115" s="44"/>
      <c r="M115" s="44"/>
    </row>
    <row r="116" spans="1:13" s="15" customFormat="1" ht="24" customHeight="1">
      <c r="A116" s="11"/>
      <c r="B116" s="11"/>
      <c r="C116" s="90" t="s">
        <v>29</v>
      </c>
      <c r="D116" s="11"/>
      <c r="E116" s="11"/>
      <c r="F116" s="11"/>
      <c r="G116" s="44"/>
      <c r="H116" s="44"/>
      <c r="I116" s="44"/>
      <c r="J116" s="44"/>
      <c r="K116" s="44"/>
      <c r="L116" s="44"/>
      <c r="M116" s="44"/>
    </row>
    <row r="117" spans="7:13" ht="24" customHeight="1">
      <c r="G117" s="44"/>
      <c r="H117" s="44"/>
      <c r="I117" s="44"/>
      <c r="J117" s="44"/>
      <c r="K117" s="44"/>
      <c r="L117" s="44"/>
      <c r="M117" s="44"/>
    </row>
    <row r="118" spans="1:13" ht="24" customHeight="1">
      <c r="A118" s="15"/>
      <c r="B118" s="328" t="s">
        <v>32</v>
      </c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</row>
    <row r="119" spans="1:13" ht="24" customHeight="1">
      <c r="A119" s="15"/>
      <c r="B119" s="328" t="s">
        <v>82</v>
      </c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</row>
    <row r="120" spans="1:13" ht="24" customHeight="1">
      <c r="A120" s="15"/>
      <c r="B120" s="328" t="s">
        <v>221</v>
      </c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</row>
    <row r="121" spans="7:13" ht="24" customHeight="1">
      <c r="G121" s="44"/>
      <c r="H121" s="44"/>
      <c r="I121" s="44"/>
      <c r="J121" s="44"/>
      <c r="K121" s="44"/>
      <c r="L121" s="44"/>
      <c r="M121" s="140" t="s">
        <v>17</v>
      </c>
    </row>
    <row r="122" spans="5:14" ht="24" customHeight="1">
      <c r="E122" s="75"/>
      <c r="F122" s="75"/>
      <c r="G122" s="329" t="s">
        <v>25</v>
      </c>
      <c r="H122" s="329"/>
      <c r="I122" s="329"/>
      <c r="J122" s="82"/>
      <c r="K122" s="329" t="s">
        <v>160</v>
      </c>
      <c r="L122" s="329"/>
      <c r="M122" s="329"/>
      <c r="N122" s="44"/>
    </row>
    <row r="123" spans="5:14" ht="24" customHeight="1">
      <c r="E123" s="68" t="s">
        <v>26</v>
      </c>
      <c r="F123" s="15"/>
      <c r="G123" s="79" t="s">
        <v>181</v>
      </c>
      <c r="H123" s="92"/>
      <c r="I123" s="80" t="s">
        <v>147</v>
      </c>
      <c r="J123" s="89"/>
      <c r="K123" s="81" t="s">
        <v>181</v>
      </c>
      <c r="L123" s="89"/>
      <c r="M123" s="80" t="s">
        <v>147</v>
      </c>
      <c r="N123" s="44"/>
    </row>
    <row r="124" spans="5:14" ht="24" customHeight="1">
      <c r="E124" s="82"/>
      <c r="F124" s="15"/>
      <c r="G124" s="92"/>
      <c r="H124" s="92"/>
      <c r="I124" s="212" t="s">
        <v>190</v>
      </c>
      <c r="J124" s="76"/>
      <c r="K124" s="76"/>
      <c r="L124" s="82"/>
      <c r="M124" s="212" t="s">
        <v>190</v>
      </c>
      <c r="N124" s="44"/>
    </row>
    <row r="125" spans="2:14" ht="24" customHeight="1">
      <c r="B125" s="15" t="s">
        <v>109</v>
      </c>
      <c r="G125" s="45"/>
      <c r="H125" s="78"/>
      <c r="I125" s="45"/>
      <c r="J125" s="78"/>
      <c r="K125" s="45"/>
      <c r="L125" s="44"/>
      <c r="M125" s="45"/>
      <c r="N125" s="44"/>
    </row>
    <row r="126" spans="3:14" ht="24" customHeight="1">
      <c r="C126" s="60" t="s">
        <v>110</v>
      </c>
      <c r="D126" s="60"/>
      <c r="E126" s="60"/>
      <c r="F126" s="60"/>
      <c r="G126" s="45">
        <v>1339405397</v>
      </c>
      <c r="H126" s="46"/>
      <c r="I126" s="45">
        <v>639427760</v>
      </c>
      <c r="J126" s="46"/>
      <c r="K126" s="45">
        <v>97282000</v>
      </c>
      <c r="L126" s="44"/>
      <c r="M126" s="45">
        <v>66685000</v>
      </c>
      <c r="N126" s="44"/>
    </row>
    <row r="127" spans="3:14" ht="24" customHeight="1">
      <c r="C127" s="60" t="s">
        <v>133</v>
      </c>
      <c r="D127" s="60"/>
      <c r="E127" s="60"/>
      <c r="F127" s="60"/>
      <c r="G127" s="45">
        <v>1750716800</v>
      </c>
      <c r="H127" s="46"/>
      <c r="I127" s="45">
        <v>1177717400</v>
      </c>
      <c r="J127" s="46"/>
      <c r="K127" s="45">
        <v>1750716800</v>
      </c>
      <c r="L127" s="44"/>
      <c r="M127" s="45">
        <v>1177717400</v>
      </c>
      <c r="N127" s="44"/>
    </row>
    <row r="128" spans="3:14" ht="24" customHeight="1">
      <c r="C128" s="60" t="s">
        <v>111</v>
      </c>
      <c r="D128" s="60"/>
      <c r="E128" s="60"/>
      <c r="F128" s="60"/>
      <c r="G128" s="45">
        <v>24509203969</v>
      </c>
      <c r="H128" s="78"/>
      <c r="I128" s="45">
        <v>4127976753</v>
      </c>
      <c r="J128" s="78"/>
      <c r="K128" s="45">
        <v>14583097013</v>
      </c>
      <c r="L128" s="44"/>
      <c r="M128" s="45">
        <v>266761160</v>
      </c>
      <c r="N128" s="44"/>
    </row>
    <row r="129" spans="3:14" ht="24" customHeight="1">
      <c r="C129" s="60" t="s">
        <v>112</v>
      </c>
      <c r="D129" s="60"/>
      <c r="E129" s="60"/>
      <c r="F129" s="60"/>
      <c r="G129" s="45">
        <v>89950119444</v>
      </c>
      <c r="H129" s="78"/>
      <c r="I129" s="45">
        <v>18000000000</v>
      </c>
      <c r="J129" s="78"/>
      <c r="K129" s="45">
        <v>50000000000</v>
      </c>
      <c r="L129" s="44"/>
      <c r="M129" s="45">
        <v>18000000000</v>
      </c>
      <c r="N129" s="44"/>
    </row>
    <row r="130" spans="3:14" ht="24" customHeight="1">
      <c r="C130" s="60" t="s">
        <v>113</v>
      </c>
      <c r="D130" s="60"/>
      <c r="E130" s="60"/>
      <c r="F130" s="60"/>
      <c r="G130" s="45">
        <v>1824683929</v>
      </c>
      <c r="H130" s="78"/>
      <c r="I130" s="45">
        <v>3170555870</v>
      </c>
      <c r="J130" s="78"/>
      <c r="K130" s="45">
        <v>3100000000</v>
      </c>
      <c r="L130" s="44"/>
      <c r="M130" s="42">
        <v>0</v>
      </c>
      <c r="N130" s="44"/>
    </row>
    <row r="131" spans="3:14" ht="24" customHeight="1">
      <c r="C131" s="60" t="s">
        <v>168</v>
      </c>
      <c r="D131" s="60"/>
      <c r="E131" s="60"/>
      <c r="F131" s="60"/>
      <c r="G131" s="167">
        <v>0</v>
      </c>
      <c r="H131" s="169"/>
      <c r="I131" s="96">
        <v>750000000</v>
      </c>
      <c r="J131" s="169"/>
      <c r="K131" s="167">
        <v>0</v>
      </c>
      <c r="L131" s="170"/>
      <c r="M131" s="96">
        <v>750000000</v>
      </c>
      <c r="N131" s="44"/>
    </row>
    <row r="132" spans="3:14" ht="24" customHeight="1">
      <c r="C132" s="11" t="s">
        <v>205</v>
      </c>
      <c r="G132" s="45">
        <v>-6033346714</v>
      </c>
      <c r="H132" s="78"/>
      <c r="I132" s="167">
        <v>0</v>
      </c>
      <c r="J132" s="78"/>
      <c r="K132" s="45">
        <v>-3100000000</v>
      </c>
      <c r="L132" s="44"/>
      <c r="M132" s="167">
        <v>0</v>
      </c>
      <c r="N132" s="44"/>
    </row>
    <row r="133" spans="3:14" ht="24" customHeight="1">
      <c r="C133" s="11" t="s">
        <v>114</v>
      </c>
      <c r="G133" s="45">
        <v>-4824968816</v>
      </c>
      <c r="H133" s="78"/>
      <c r="I133" s="45">
        <v>-440137696</v>
      </c>
      <c r="J133" s="78"/>
      <c r="K133" s="45">
        <v>-906624241</v>
      </c>
      <c r="L133" s="44"/>
      <c r="M133" s="45">
        <v>-380637696</v>
      </c>
      <c r="N133" s="44"/>
    </row>
    <row r="134" spans="3:14" ht="24" customHeight="1">
      <c r="C134" s="11" t="s">
        <v>124</v>
      </c>
      <c r="G134" s="42">
        <v>0</v>
      </c>
      <c r="H134" s="78"/>
      <c r="I134" s="168">
        <v>-2250000000</v>
      </c>
      <c r="J134" s="78"/>
      <c r="K134" s="179">
        <v>0</v>
      </c>
      <c r="L134" s="44"/>
      <c r="M134" s="168">
        <v>-2250000000</v>
      </c>
      <c r="N134" s="44"/>
    </row>
    <row r="135" spans="3:14" ht="24" customHeight="1">
      <c r="C135" s="11" t="s">
        <v>115</v>
      </c>
      <c r="G135" s="45">
        <v>-9400000000</v>
      </c>
      <c r="H135" s="78"/>
      <c r="I135" s="45">
        <v>-8000000000</v>
      </c>
      <c r="J135" s="78"/>
      <c r="K135" s="45">
        <v>-9400000000</v>
      </c>
      <c r="L135" s="44"/>
      <c r="M135" s="45">
        <v>-8000000000</v>
      </c>
      <c r="N135" s="44"/>
    </row>
    <row r="136" spans="3:14" ht="24" customHeight="1">
      <c r="C136" s="11" t="s">
        <v>116</v>
      </c>
      <c r="G136" s="45">
        <v>-207402500</v>
      </c>
      <c r="H136" s="78"/>
      <c r="I136" s="45">
        <v>-201781096</v>
      </c>
      <c r="J136" s="78"/>
      <c r="K136" s="45">
        <v>-180660074</v>
      </c>
      <c r="L136" s="44"/>
      <c r="M136" s="45">
        <v>-183068031</v>
      </c>
      <c r="N136" s="44"/>
    </row>
    <row r="137" spans="3:14" ht="24" customHeight="1">
      <c r="C137" s="11" t="s">
        <v>117</v>
      </c>
      <c r="G137" s="45"/>
      <c r="H137" s="78"/>
      <c r="I137" s="42"/>
      <c r="J137" s="78"/>
      <c r="K137" s="45"/>
      <c r="L137" s="44"/>
      <c r="M137" s="45"/>
      <c r="N137" s="65"/>
    </row>
    <row r="138" spans="4:13" ht="24" customHeight="1">
      <c r="D138" s="11" t="s">
        <v>238</v>
      </c>
      <c r="G138" s="45">
        <v>676277500</v>
      </c>
      <c r="H138" s="78"/>
      <c r="I138" s="45">
        <v>1850671870</v>
      </c>
      <c r="J138" s="78"/>
      <c r="K138" s="42">
        <v>0</v>
      </c>
      <c r="L138" s="44"/>
      <c r="M138" s="42">
        <v>0</v>
      </c>
    </row>
    <row r="139" spans="1:13" s="15" customFormat="1" ht="24" customHeight="1">
      <c r="A139" s="11"/>
      <c r="B139" s="11"/>
      <c r="C139" s="11" t="s">
        <v>198</v>
      </c>
      <c r="D139" s="11"/>
      <c r="E139" s="11"/>
      <c r="F139" s="11"/>
      <c r="G139" s="45">
        <v>-95462896</v>
      </c>
      <c r="H139" s="78"/>
      <c r="I139" s="42">
        <v>0</v>
      </c>
      <c r="J139" s="78"/>
      <c r="K139" s="42">
        <v>0</v>
      </c>
      <c r="L139" s="44"/>
      <c r="M139" s="42">
        <v>0</v>
      </c>
    </row>
    <row r="140" spans="1:13" s="15" customFormat="1" ht="24" customHeight="1">
      <c r="A140" s="11"/>
      <c r="B140" s="11"/>
      <c r="C140" s="11" t="s">
        <v>151</v>
      </c>
      <c r="D140" s="11"/>
      <c r="E140" s="11"/>
      <c r="F140" s="11"/>
      <c r="G140" s="45">
        <v>3359367</v>
      </c>
      <c r="H140" s="78"/>
      <c r="I140" s="45">
        <v>1797847</v>
      </c>
      <c r="J140" s="78"/>
      <c r="K140" s="42">
        <v>0</v>
      </c>
      <c r="L140" s="44"/>
      <c r="M140" s="42">
        <v>0</v>
      </c>
    </row>
    <row r="141" spans="3:13" ht="24" customHeight="1">
      <c r="C141" s="11" t="s">
        <v>152</v>
      </c>
      <c r="G141" s="45">
        <v>-15843063910</v>
      </c>
      <c r="H141" s="78"/>
      <c r="I141" s="45">
        <v>-13533470937</v>
      </c>
      <c r="J141" s="78"/>
      <c r="K141" s="45">
        <v>-11312554191</v>
      </c>
      <c r="L141" s="44"/>
      <c r="M141" s="45">
        <v>-10267896045</v>
      </c>
    </row>
    <row r="142" spans="3:13" ht="24" customHeight="1">
      <c r="C142" s="11" t="s">
        <v>31</v>
      </c>
      <c r="G142" s="45">
        <v>-23246889900</v>
      </c>
      <c r="H142" s="78"/>
      <c r="I142" s="45">
        <v>-40755517839</v>
      </c>
      <c r="J142" s="78"/>
      <c r="K142" s="45">
        <v>-16969990164</v>
      </c>
      <c r="L142" s="65"/>
      <c r="M142" s="45">
        <v>-35261260173</v>
      </c>
    </row>
    <row r="143" spans="3:13" ht="24" customHeight="1">
      <c r="C143" s="11" t="s">
        <v>200</v>
      </c>
      <c r="G143" s="153">
        <v>60402631670</v>
      </c>
      <c r="H143" s="33"/>
      <c r="I143" s="153">
        <v>-35462760068</v>
      </c>
      <c r="J143" s="33"/>
      <c r="K143" s="153">
        <v>27661267143</v>
      </c>
      <c r="L143" s="33"/>
      <c r="M143" s="153">
        <v>-36081698385</v>
      </c>
    </row>
    <row r="144" spans="1:13" ht="24" customHeight="1">
      <c r="A144" s="15"/>
      <c r="B144" s="15"/>
      <c r="C144" s="15"/>
      <c r="D144" s="15"/>
      <c r="E144" s="93"/>
      <c r="F144" s="15"/>
      <c r="G144" s="76"/>
      <c r="H144" s="76"/>
      <c r="I144" s="76"/>
      <c r="J144" s="76"/>
      <c r="K144" s="76"/>
      <c r="L144" s="82"/>
      <c r="M144" s="15"/>
    </row>
    <row r="145" spans="2:13" ht="24" customHeight="1">
      <c r="B145" s="11" t="s">
        <v>118</v>
      </c>
      <c r="G145" s="38">
        <v>-198578330</v>
      </c>
      <c r="H145" s="78"/>
      <c r="I145" s="38">
        <v>210564784</v>
      </c>
      <c r="J145" s="78"/>
      <c r="K145" s="38">
        <v>940345</v>
      </c>
      <c r="L145" s="44"/>
      <c r="M145" s="38">
        <v>-12586075</v>
      </c>
    </row>
    <row r="146" spans="7:13" ht="24" customHeight="1">
      <c r="G146" s="37"/>
      <c r="H146" s="146"/>
      <c r="I146" s="37"/>
      <c r="J146" s="146"/>
      <c r="K146" s="37"/>
      <c r="L146" s="44"/>
      <c r="M146" s="37"/>
    </row>
    <row r="147" spans="2:13" ht="24" customHeight="1">
      <c r="B147" s="11" t="s">
        <v>40</v>
      </c>
      <c r="G147" s="149">
        <v>280302169</v>
      </c>
      <c r="H147" s="146"/>
      <c r="I147" s="149">
        <v>-200334343</v>
      </c>
      <c r="J147" s="146"/>
      <c r="K147" s="155">
        <v>0</v>
      </c>
      <c r="L147" s="44"/>
      <c r="M147" s="155">
        <v>0</v>
      </c>
    </row>
    <row r="148" spans="7:13" ht="24" customHeight="1">
      <c r="G148" s="37"/>
      <c r="H148" s="146"/>
      <c r="I148" s="37"/>
      <c r="J148" s="146"/>
      <c r="K148" s="45"/>
      <c r="L148" s="44"/>
      <c r="M148" s="45"/>
    </row>
    <row r="149" spans="2:13" ht="24" customHeight="1">
      <c r="B149" s="11" t="s">
        <v>194</v>
      </c>
      <c r="D149" s="15"/>
      <c r="G149" s="37">
        <v>13237205948</v>
      </c>
      <c r="H149" s="37"/>
      <c r="I149" s="37">
        <v>15860412804</v>
      </c>
      <c r="J149" s="37"/>
      <c r="K149" s="37">
        <v>4617970295</v>
      </c>
      <c r="L149" s="35"/>
      <c r="M149" s="37">
        <v>-5034541418</v>
      </c>
    </row>
    <row r="150" spans="2:13" ht="24" customHeight="1">
      <c r="B150" s="11" t="s">
        <v>239</v>
      </c>
      <c r="G150" s="45">
        <v>90818703116</v>
      </c>
      <c r="H150" s="45"/>
      <c r="I150" s="149">
        <v>74958290312</v>
      </c>
      <c r="J150" s="44"/>
      <c r="K150" s="149">
        <v>38150065625</v>
      </c>
      <c r="L150" s="44"/>
      <c r="M150" s="149">
        <v>43184607043</v>
      </c>
    </row>
    <row r="151" spans="2:13" ht="24" customHeight="1" thickBot="1">
      <c r="B151" s="15" t="s">
        <v>240</v>
      </c>
      <c r="E151" s="94">
        <v>3</v>
      </c>
      <c r="G151" s="83">
        <v>104055909064</v>
      </c>
      <c r="H151" s="64"/>
      <c r="I151" s="154">
        <v>90818703116</v>
      </c>
      <c r="J151" s="64"/>
      <c r="K151" s="154">
        <v>42768035920</v>
      </c>
      <c r="L151" s="35"/>
      <c r="M151" s="154">
        <v>38150065625</v>
      </c>
    </row>
    <row r="152" spans="2:13" ht="24" customHeight="1" thickTop="1">
      <c r="B152" s="15"/>
      <c r="G152" s="244"/>
      <c r="H152" s="244"/>
      <c r="I152" s="244"/>
      <c r="J152" s="244"/>
      <c r="K152" s="244"/>
      <c r="L152" s="249"/>
      <c r="M152" s="249"/>
    </row>
    <row r="153" ht="24" customHeight="1">
      <c r="B153" s="15"/>
    </row>
    <row r="154" spans="2:13" ht="24" customHeight="1">
      <c r="B154" s="15"/>
      <c r="G154" s="242"/>
      <c r="H154" s="242"/>
      <c r="I154" s="242"/>
      <c r="J154" s="242"/>
      <c r="K154" s="241"/>
      <c r="L154" s="242"/>
      <c r="M154" s="277"/>
    </row>
    <row r="155" ht="24" customHeight="1">
      <c r="B155" s="15"/>
    </row>
    <row r="156" spans="2:12" ht="24" customHeight="1">
      <c r="B156" s="90" t="s">
        <v>29</v>
      </c>
      <c r="G156" s="9"/>
      <c r="H156" s="195"/>
      <c r="I156" s="9"/>
      <c r="J156" s="195"/>
      <c r="K156" s="61"/>
      <c r="L156" s="195"/>
    </row>
    <row r="157" ht="24" customHeight="1">
      <c r="B157" s="15"/>
    </row>
    <row r="158" spans="2:13" ht="24" customHeight="1">
      <c r="B158" s="15"/>
      <c r="G158" s="195">
        <v>0</v>
      </c>
      <c r="H158" s="195"/>
      <c r="I158" s="195">
        <v>0</v>
      </c>
      <c r="J158" s="195"/>
      <c r="K158" s="195">
        <v>0</v>
      </c>
      <c r="L158" s="195"/>
      <c r="M158" s="195">
        <v>0</v>
      </c>
    </row>
    <row r="159" spans="2:13" ht="24" customHeight="1">
      <c r="B159" s="15"/>
      <c r="G159" s="242"/>
      <c r="H159" s="242"/>
      <c r="I159" s="242"/>
      <c r="J159" s="242"/>
      <c r="K159" s="242"/>
      <c r="L159" s="242"/>
      <c r="M159" s="277"/>
    </row>
    <row r="160" spans="2:12" ht="24" customHeight="1">
      <c r="B160" s="15"/>
      <c r="G160" s="9"/>
      <c r="H160" s="9"/>
      <c r="I160" s="9"/>
      <c r="J160" s="9"/>
      <c r="K160" s="61"/>
      <c r="L160" s="9"/>
    </row>
    <row r="161" spans="2:12" ht="24" customHeight="1">
      <c r="B161" s="15"/>
      <c r="G161" s="9"/>
      <c r="H161" s="9"/>
      <c r="I161" s="9"/>
      <c r="J161" s="9"/>
      <c r="K161" s="61"/>
      <c r="L161" s="9"/>
    </row>
    <row r="162" spans="2:12" ht="24" customHeight="1">
      <c r="B162" s="15"/>
      <c r="G162" s="9"/>
      <c r="H162" s="9"/>
      <c r="I162" s="9"/>
      <c r="J162" s="9"/>
      <c r="K162" s="61"/>
      <c r="L162" s="9"/>
    </row>
    <row r="163" spans="2:12" ht="24" customHeight="1">
      <c r="B163" s="15"/>
      <c r="G163" s="9"/>
      <c r="H163" s="9"/>
      <c r="I163" s="9"/>
      <c r="J163" s="9"/>
      <c r="K163" s="61"/>
      <c r="L163" s="9"/>
    </row>
    <row r="164" ht="24" customHeight="1">
      <c r="L164" s="61"/>
    </row>
    <row r="165" ht="24" customHeight="1">
      <c r="L165" s="61"/>
    </row>
    <row r="166" spans="2:12" ht="24" customHeight="1">
      <c r="B166" s="90"/>
      <c r="L166" s="62"/>
    </row>
    <row r="167" ht="24" customHeight="1">
      <c r="L167" s="62"/>
    </row>
    <row r="168" ht="24" customHeight="1">
      <c r="L168" s="62"/>
    </row>
    <row r="169" ht="24" customHeight="1">
      <c r="L169" s="62"/>
    </row>
    <row r="170" ht="24" customHeight="1">
      <c r="L170" s="62"/>
    </row>
    <row r="171" ht="24" customHeight="1">
      <c r="L171" s="62"/>
    </row>
    <row r="172" ht="24" customHeight="1">
      <c r="L172" s="62"/>
    </row>
    <row r="173" ht="24" customHeight="1">
      <c r="L173" s="62"/>
    </row>
    <row r="174" ht="24" customHeight="1">
      <c r="L174" s="62"/>
    </row>
    <row r="175" ht="24" customHeight="1">
      <c r="L175" s="62"/>
    </row>
    <row r="176" ht="24" customHeight="1">
      <c r="L176" s="62"/>
    </row>
    <row r="177" ht="24" customHeight="1">
      <c r="L177" s="62"/>
    </row>
    <row r="178" ht="24" customHeight="1">
      <c r="L178" s="62"/>
    </row>
    <row r="179" ht="24" customHeight="1">
      <c r="L179" s="62"/>
    </row>
    <row r="180" ht="24" customHeight="1">
      <c r="L180" s="62"/>
    </row>
    <row r="181" ht="24" customHeight="1">
      <c r="L181" s="62"/>
    </row>
    <row r="182" ht="24" customHeight="1">
      <c r="L182" s="62"/>
    </row>
    <row r="183" ht="24" customHeight="1">
      <c r="L183" s="62"/>
    </row>
    <row r="184" ht="24" customHeight="1">
      <c r="L184" s="62"/>
    </row>
    <row r="185" spans="2:12" ht="24" customHeight="1">
      <c r="B185" s="90"/>
      <c r="L185" s="62"/>
    </row>
    <row r="186" ht="24" customHeight="1">
      <c r="L186" s="62"/>
    </row>
    <row r="187" ht="24" customHeight="1">
      <c r="L187" s="62"/>
    </row>
    <row r="188" ht="24" customHeight="1">
      <c r="L188" s="62"/>
    </row>
    <row r="189" ht="24" customHeight="1">
      <c r="L189" s="62"/>
    </row>
    <row r="190" ht="24" customHeight="1">
      <c r="L190" s="62"/>
    </row>
    <row r="191" ht="24" customHeight="1">
      <c r="L191" s="62"/>
    </row>
    <row r="192" ht="24" customHeight="1">
      <c r="L192" s="62"/>
    </row>
    <row r="193" ht="24" customHeight="1">
      <c r="L193" s="62"/>
    </row>
    <row r="194" ht="24" customHeight="1">
      <c r="L194" s="62"/>
    </row>
    <row r="195" ht="24" customHeight="1">
      <c r="L195" s="62"/>
    </row>
    <row r="196" ht="24" customHeight="1">
      <c r="L196" s="62"/>
    </row>
    <row r="197" ht="24" customHeight="1">
      <c r="L197" s="62"/>
    </row>
    <row r="198" ht="24" customHeight="1">
      <c r="L198" s="62"/>
    </row>
    <row r="199" ht="24" customHeight="1">
      <c r="L199" s="62"/>
    </row>
    <row r="200" ht="24" customHeight="1">
      <c r="L200" s="62"/>
    </row>
    <row r="201" ht="24" customHeight="1">
      <c r="L201" s="62"/>
    </row>
    <row r="202" ht="24" customHeight="1">
      <c r="L202" s="62"/>
    </row>
    <row r="203" ht="24" customHeight="1">
      <c r="L203" s="62"/>
    </row>
    <row r="204" ht="24" customHeight="1">
      <c r="L204" s="62"/>
    </row>
    <row r="205" ht="24" customHeight="1">
      <c r="L205" s="62"/>
    </row>
    <row r="209" ht="23.25">
      <c r="B209" s="90"/>
    </row>
  </sheetData>
  <sheetProtection/>
  <mergeCells count="24">
    <mergeCell ref="K86:M86"/>
    <mergeCell ref="B83:M83"/>
    <mergeCell ref="B120:M120"/>
    <mergeCell ref="B118:M118"/>
    <mergeCell ref="B119:M119"/>
    <mergeCell ref="G122:I122"/>
    <mergeCell ref="K122:M122"/>
    <mergeCell ref="G85:K85"/>
    <mergeCell ref="G86:I86"/>
    <mergeCell ref="B43:M43"/>
    <mergeCell ref="G45:K45"/>
    <mergeCell ref="G46:I46"/>
    <mergeCell ref="K46:M46"/>
    <mergeCell ref="B81:M81"/>
    <mergeCell ref="B82:M82"/>
    <mergeCell ref="B41:M41"/>
    <mergeCell ref="B42:M42"/>
    <mergeCell ref="B2:M2"/>
    <mergeCell ref="B3:M3"/>
    <mergeCell ref="B4:M4"/>
    <mergeCell ref="G6:K6"/>
    <mergeCell ref="G7:I7"/>
    <mergeCell ref="K7:M7"/>
    <mergeCell ref="C32:D32"/>
  </mergeCells>
  <printOptions horizontalCentered="1"/>
  <pageMargins left="0.31496062992125984" right="0" top="0.6299212598425197" bottom="0.5905511811023623" header="0.5118110236220472" footer="0.2755905511811024"/>
  <pageSetup firstPageNumber="7" useFirstPageNumber="1" horizontalDpi="600" verticalDpi="600" orientation="portrait" paperSize="9" scale="75" r:id="rId2"/>
  <headerFooter alignWithMargins="0">
    <oddFooter>&amp;C&amp;P</oddFooter>
    <evenFooter>&amp;C&amp;N&amp;</evenFooter>
  </headerFooter>
  <rowBreaks count="3" manualBreakCount="3">
    <brk id="40" min="1" max="12" man="1"/>
    <brk id="80" min="1" max="12" man="1"/>
    <brk id="1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>480140</cp:lastModifiedBy>
  <cp:lastPrinted>2010-02-18T08:18:15Z</cp:lastPrinted>
  <dcterms:created xsi:type="dcterms:W3CDTF">1998-10-12T08:45:20Z</dcterms:created>
  <dcterms:modified xsi:type="dcterms:W3CDTF">2010-02-18T08:43:55Z</dcterms:modified>
  <cp:category/>
  <cp:version/>
  <cp:contentType/>
  <cp:contentStatus/>
</cp:coreProperties>
</file>